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0" i="1"/>
  <c r="N20"/>
  <c r="M20"/>
  <c r="L20"/>
  <c r="K20"/>
  <c r="J20"/>
  <c r="I20"/>
  <c r="H20"/>
  <c r="G20"/>
  <c r="F20"/>
  <c r="E20"/>
  <c r="D20"/>
  <c r="C20"/>
</calcChain>
</file>

<file path=xl/sharedStrings.xml><?xml version="1.0" encoding="utf-8"?>
<sst xmlns="http://schemas.openxmlformats.org/spreadsheetml/2006/main" count="34" uniqueCount="34">
  <si>
    <t>序号</t>
  </si>
  <si>
    <t>院系</t>
  </si>
  <si>
    <t>人数</t>
  </si>
  <si>
    <t>班级</t>
  </si>
  <si>
    <t>毕业生</t>
  </si>
  <si>
    <t>特等奖学金1%</t>
    <phoneticPr fontId="3" type="noConversion"/>
  </si>
  <si>
    <t>一等奖学金3%</t>
    <phoneticPr fontId="3" type="noConversion"/>
  </si>
  <si>
    <t>二等奖学金5%</t>
    <phoneticPr fontId="3" type="noConversion"/>
  </si>
  <si>
    <t>三等奖学金7%</t>
    <phoneticPr fontId="3" type="noConversion"/>
  </si>
  <si>
    <t>三好学生3%</t>
  </si>
  <si>
    <t>优秀学生干部3%</t>
    <phoneticPr fontId="3" type="noConversion"/>
  </si>
  <si>
    <t>社会实践积极分子10%</t>
    <phoneticPr fontId="3" type="noConversion"/>
  </si>
  <si>
    <t>文体活动积极分子10%</t>
    <phoneticPr fontId="3" type="noConversion"/>
  </si>
  <si>
    <t>2020届校优毕业生10%</t>
    <phoneticPr fontId="3" type="noConversion"/>
  </si>
  <si>
    <t>优秀班集体20%</t>
  </si>
  <si>
    <t>五好寝室5%</t>
    <phoneticPr fontId="3" type="noConversion"/>
  </si>
  <si>
    <t>临床医学系</t>
  </si>
  <si>
    <t>请各院系严格按照比例评选</t>
  </si>
  <si>
    <t>基础医学院</t>
  </si>
  <si>
    <t>精神卫生学院</t>
  </si>
  <si>
    <t>预防医学系</t>
  </si>
  <si>
    <t>法医学系</t>
  </si>
  <si>
    <t>药学院</t>
  </si>
  <si>
    <t>医学检验系</t>
  </si>
  <si>
    <t>中西医临床医学系</t>
  </si>
  <si>
    <t>眼视光学系</t>
  </si>
  <si>
    <t>口腔医学系</t>
  </si>
  <si>
    <t>麻醉学系</t>
  </si>
  <si>
    <t>医学影像学院</t>
  </si>
  <si>
    <t>护理学院</t>
  </si>
  <si>
    <t>管理学院</t>
  </si>
  <si>
    <t>外国语言文化系</t>
  </si>
  <si>
    <t>合计</t>
  </si>
  <si>
    <t>2018—2019学年校内各院系评优名额分配表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</si>
</sst>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76" fontId="4" fillId="0" borderId="1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workbookViewId="0">
      <selection activeCell="S15" sqref="S15"/>
    </sheetView>
  </sheetViews>
  <sheetFormatPr defaultRowHeight="13.5"/>
  <cols>
    <col min="1" max="1" width="4" style="1" customWidth="1"/>
    <col min="2" max="2" width="15.5" style="1" customWidth="1"/>
    <col min="3" max="4" width="9" style="1"/>
    <col min="5" max="5" width="5.25" style="1" customWidth="1"/>
    <col min="6" max="7" width="9" style="1"/>
    <col min="8" max="8" width="5.625" style="1" customWidth="1"/>
    <col min="9" max="9" width="9" style="1"/>
    <col min="10" max="10" width="5.625" style="1" customWidth="1"/>
    <col min="11" max="14" width="9" style="1"/>
    <col min="15" max="15" width="6.25" style="1" customWidth="1"/>
    <col min="16" max="16384" width="9" style="1"/>
  </cols>
  <sheetData>
    <row r="1" spans="1:18" ht="69" customHeight="1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s="6" customFormat="1" ht="28.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9" t="s">
        <v>15</v>
      </c>
      <c r="Q2" s="7"/>
      <c r="R2" s="8"/>
    </row>
    <row r="3" spans="1:18" s="6" customFormat="1">
      <c r="A3" s="10"/>
      <c r="B3" s="10"/>
      <c r="C3" s="10"/>
      <c r="D3" s="10"/>
      <c r="E3" s="10"/>
      <c r="F3" s="9"/>
      <c r="G3" s="9"/>
      <c r="H3" s="9"/>
      <c r="I3" s="9"/>
      <c r="J3" s="10"/>
      <c r="K3" s="9"/>
      <c r="L3" s="9"/>
      <c r="M3" s="9"/>
      <c r="N3" s="9"/>
      <c r="O3" s="10"/>
      <c r="P3" s="9"/>
      <c r="Q3" s="7"/>
      <c r="R3" s="8"/>
    </row>
    <row r="4" spans="1:18" s="6" customFormat="1">
      <c r="A4" s="10"/>
      <c r="B4" s="10"/>
      <c r="C4" s="10"/>
      <c r="D4" s="10"/>
      <c r="E4" s="10"/>
      <c r="F4" s="9"/>
      <c r="G4" s="9"/>
      <c r="H4" s="9"/>
      <c r="I4" s="9"/>
      <c r="J4" s="10"/>
      <c r="K4" s="9"/>
      <c r="L4" s="9"/>
      <c r="M4" s="9"/>
      <c r="N4" s="9"/>
      <c r="O4" s="10"/>
      <c r="P4" s="9"/>
      <c r="Q4" s="7"/>
      <c r="R4" s="8"/>
    </row>
    <row r="5" spans="1:18" ht="15">
      <c r="A5" s="3">
        <v>1</v>
      </c>
      <c r="B5" s="4" t="s">
        <v>16</v>
      </c>
      <c r="C5" s="3">
        <v>4298</v>
      </c>
      <c r="D5" s="3">
        <v>141</v>
      </c>
      <c r="E5" s="3">
        <v>1463</v>
      </c>
      <c r="F5" s="3">
        <v>43</v>
      </c>
      <c r="G5" s="3">
        <v>129</v>
      </c>
      <c r="H5" s="3">
        <v>215</v>
      </c>
      <c r="I5" s="3">
        <v>301</v>
      </c>
      <c r="J5" s="3">
        <v>129</v>
      </c>
      <c r="K5" s="3">
        <v>129</v>
      </c>
      <c r="L5" s="3">
        <v>430</v>
      </c>
      <c r="M5" s="3">
        <v>430</v>
      </c>
      <c r="N5" s="3">
        <v>146</v>
      </c>
      <c r="O5" s="3">
        <v>28</v>
      </c>
      <c r="P5" s="9" t="s">
        <v>17</v>
      </c>
      <c r="Q5" s="2"/>
      <c r="R5" s="2"/>
    </row>
    <row r="6" spans="1:18" ht="15">
      <c r="A6" s="3">
        <v>2</v>
      </c>
      <c r="B6" s="4" t="s">
        <v>18</v>
      </c>
      <c r="C6" s="3">
        <v>901</v>
      </c>
      <c r="D6" s="3">
        <v>30</v>
      </c>
      <c r="E6" s="4"/>
      <c r="F6" s="3">
        <v>9</v>
      </c>
      <c r="G6" s="3">
        <v>27</v>
      </c>
      <c r="H6" s="3">
        <v>45</v>
      </c>
      <c r="I6" s="3">
        <v>63</v>
      </c>
      <c r="J6" s="3">
        <v>27</v>
      </c>
      <c r="K6" s="3">
        <v>27</v>
      </c>
      <c r="L6" s="3">
        <v>90</v>
      </c>
      <c r="M6" s="3">
        <v>90</v>
      </c>
      <c r="N6" s="3">
        <v>0</v>
      </c>
      <c r="O6" s="3">
        <v>6</v>
      </c>
      <c r="P6" s="9"/>
      <c r="Q6" s="2"/>
      <c r="R6" s="2"/>
    </row>
    <row r="7" spans="1:18" ht="15">
      <c r="A7" s="3">
        <v>3</v>
      </c>
      <c r="B7" s="4" t="s">
        <v>19</v>
      </c>
      <c r="C7" s="3">
        <v>323</v>
      </c>
      <c r="D7" s="3">
        <v>10</v>
      </c>
      <c r="E7" s="4"/>
      <c r="F7" s="3">
        <v>3</v>
      </c>
      <c r="G7" s="3">
        <v>10</v>
      </c>
      <c r="H7" s="3">
        <v>16</v>
      </c>
      <c r="I7" s="3">
        <v>22</v>
      </c>
      <c r="J7" s="3">
        <v>10</v>
      </c>
      <c r="K7" s="3">
        <v>10</v>
      </c>
      <c r="L7" s="3">
        <v>32</v>
      </c>
      <c r="M7" s="3">
        <v>32</v>
      </c>
      <c r="N7" s="3">
        <v>0</v>
      </c>
      <c r="O7" s="3">
        <v>2</v>
      </c>
      <c r="P7" s="9"/>
      <c r="Q7" s="2"/>
      <c r="R7" s="2"/>
    </row>
    <row r="8" spans="1:18" ht="15">
      <c r="A8" s="3">
        <v>4</v>
      </c>
      <c r="B8" s="4" t="s">
        <v>20</v>
      </c>
      <c r="C8" s="3">
        <v>431</v>
      </c>
      <c r="D8" s="3">
        <v>15</v>
      </c>
      <c r="E8" s="3">
        <v>99</v>
      </c>
      <c r="F8" s="3">
        <v>4</v>
      </c>
      <c r="G8" s="3">
        <v>13</v>
      </c>
      <c r="H8" s="3">
        <v>22</v>
      </c>
      <c r="I8" s="3">
        <v>30</v>
      </c>
      <c r="J8" s="3">
        <v>13</v>
      </c>
      <c r="K8" s="3">
        <v>13</v>
      </c>
      <c r="L8" s="3">
        <v>43</v>
      </c>
      <c r="M8" s="3">
        <v>43</v>
      </c>
      <c r="N8" s="3">
        <v>10</v>
      </c>
      <c r="O8" s="3">
        <v>3</v>
      </c>
      <c r="P8" s="9"/>
      <c r="Q8" s="2"/>
      <c r="R8" s="2"/>
    </row>
    <row r="9" spans="1:18" ht="15">
      <c r="A9" s="3">
        <v>5</v>
      </c>
      <c r="B9" s="4" t="s">
        <v>21</v>
      </c>
      <c r="C9" s="3">
        <v>239</v>
      </c>
      <c r="D9" s="3">
        <v>7</v>
      </c>
      <c r="E9" s="3">
        <v>44</v>
      </c>
      <c r="F9" s="3">
        <v>2</v>
      </c>
      <c r="G9" s="3">
        <v>7</v>
      </c>
      <c r="H9" s="3">
        <v>12</v>
      </c>
      <c r="I9" s="3">
        <v>17</v>
      </c>
      <c r="J9" s="3">
        <v>7</v>
      </c>
      <c r="K9" s="3">
        <v>7</v>
      </c>
      <c r="L9" s="3">
        <v>24</v>
      </c>
      <c r="M9" s="3">
        <v>24</v>
      </c>
      <c r="N9" s="3">
        <v>4</v>
      </c>
      <c r="O9" s="3">
        <v>1</v>
      </c>
      <c r="P9" s="9"/>
      <c r="Q9" s="2"/>
      <c r="R9" s="2"/>
    </row>
    <row r="10" spans="1:18" ht="15">
      <c r="A10" s="3">
        <v>6</v>
      </c>
      <c r="B10" s="4" t="s">
        <v>22</v>
      </c>
      <c r="C10" s="3">
        <v>282</v>
      </c>
      <c r="D10" s="3">
        <v>9</v>
      </c>
      <c r="E10" s="3">
        <v>68</v>
      </c>
      <c r="F10" s="3">
        <v>3</v>
      </c>
      <c r="G10" s="3">
        <v>8</v>
      </c>
      <c r="H10" s="3">
        <v>14</v>
      </c>
      <c r="I10" s="3">
        <v>20</v>
      </c>
      <c r="J10" s="3">
        <v>8</v>
      </c>
      <c r="K10" s="3">
        <v>8</v>
      </c>
      <c r="L10" s="3">
        <v>28</v>
      </c>
      <c r="M10" s="3">
        <v>28</v>
      </c>
      <c r="N10" s="3">
        <v>7</v>
      </c>
      <c r="O10" s="3">
        <v>2</v>
      </c>
      <c r="P10" s="9"/>
      <c r="Q10" s="2"/>
      <c r="R10" s="2"/>
    </row>
    <row r="11" spans="1:18" ht="15">
      <c r="A11" s="3">
        <v>7</v>
      </c>
      <c r="B11" s="4" t="s">
        <v>23</v>
      </c>
      <c r="C11" s="3">
        <v>474</v>
      </c>
      <c r="D11" s="3">
        <v>14</v>
      </c>
      <c r="E11" s="3">
        <v>148</v>
      </c>
      <c r="F11" s="3">
        <v>5</v>
      </c>
      <c r="G11" s="3">
        <v>14</v>
      </c>
      <c r="H11" s="3">
        <v>24</v>
      </c>
      <c r="I11" s="3">
        <v>33</v>
      </c>
      <c r="J11" s="3">
        <v>14</v>
      </c>
      <c r="K11" s="3">
        <v>14</v>
      </c>
      <c r="L11" s="3">
        <v>47</v>
      </c>
      <c r="M11" s="3">
        <v>47</v>
      </c>
      <c r="N11" s="3">
        <v>15</v>
      </c>
      <c r="O11" s="3">
        <v>3</v>
      </c>
      <c r="P11" s="9"/>
      <c r="Q11" s="2"/>
      <c r="R11" s="2"/>
    </row>
    <row r="12" spans="1:18" ht="15">
      <c r="A12" s="3">
        <v>8</v>
      </c>
      <c r="B12" s="4" t="s">
        <v>24</v>
      </c>
      <c r="C12" s="3">
        <v>682</v>
      </c>
      <c r="D12" s="3">
        <v>21</v>
      </c>
      <c r="E12" s="3">
        <v>136</v>
      </c>
      <c r="F12" s="3">
        <v>7</v>
      </c>
      <c r="G12" s="3">
        <v>20</v>
      </c>
      <c r="H12" s="3">
        <v>34</v>
      </c>
      <c r="I12" s="3">
        <v>48</v>
      </c>
      <c r="J12" s="3">
        <v>20</v>
      </c>
      <c r="K12" s="3">
        <v>20</v>
      </c>
      <c r="L12" s="3">
        <v>68</v>
      </c>
      <c r="M12" s="3">
        <v>68</v>
      </c>
      <c r="N12" s="3">
        <v>14</v>
      </c>
      <c r="O12" s="3">
        <v>4</v>
      </c>
      <c r="P12" s="9"/>
      <c r="Q12" s="2"/>
      <c r="R12" s="2"/>
    </row>
    <row r="13" spans="1:18" ht="15">
      <c r="A13" s="3">
        <v>9</v>
      </c>
      <c r="B13" s="4" t="s">
        <v>25</v>
      </c>
      <c r="C13" s="3">
        <v>347</v>
      </c>
      <c r="D13" s="3">
        <v>13</v>
      </c>
      <c r="E13" s="3">
        <v>37</v>
      </c>
      <c r="F13" s="3">
        <v>3</v>
      </c>
      <c r="G13" s="3">
        <v>10</v>
      </c>
      <c r="H13" s="3">
        <v>17</v>
      </c>
      <c r="I13" s="3">
        <v>24</v>
      </c>
      <c r="J13" s="3">
        <v>10</v>
      </c>
      <c r="K13" s="3">
        <v>10</v>
      </c>
      <c r="L13" s="3">
        <v>35</v>
      </c>
      <c r="M13" s="3">
        <v>35</v>
      </c>
      <c r="N13" s="3">
        <v>4</v>
      </c>
      <c r="O13" s="3">
        <v>3</v>
      </c>
      <c r="P13" s="9"/>
      <c r="Q13" s="2"/>
      <c r="R13" s="2"/>
    </row>
    <row r="14" spans="1:18" ht="15">
      <c r="A14" s="3">
        <v>10</v>
      </c>
      <c r="B14" s="4" t="s">
        <v>26</v>
      </c>
      <c r="C14" s="3">
        <v>541</v>
      </c>
      <c r="D14" s="3">
        <v>16</v>
      </c>
      <c r="E14" s="3">
        <v>100</v>
      </c>
      <c r="F14" s="3">
        <v>5</v>
      </c>
      <c r="G14" s="3">
        <v>16</v>
      </c>
      <c r="H14" s="3">
        <v>27</v>
      </c>
      <c r="I14" s="3">
        <v>38</v>
      </c>
      <c r="J14" s="3">
        <v>16</v>
      </c>
      <c r="K14" s="3">
        <v>16</v>
      </c>
      <c r="L14" s="3">
        <v>54</v>
      </c>
      <c r="M14" s="3">
        <v>54</v>
      </c>
      <c r="N14" s="3">
        <v>10</v>
      </c>
      <c r="O14" s="3">
        <v>3</v>
      </c>
      <c r="P14" s="9"/>
      <c r="Q14" s="2"/>
      <c r="R14" s="2"/>
    </row>
    <row r="15" spans="1:18" ht="15">
      <c r="A15" s="3">
        <v>11</v>
      </c>
      <c r="B15" s="4" t="s">
        <v>27</v>
      </c>
      <c r="C15" s="3">
        <v>875</v>
      </c>
      <c r="D15" s="3">
        <v>28</v>
      </c>
      <c r="E15" s="3">
        <v>200</v>
      </c>
      <c r="F15" s="3">
        <v>9</v>
      </c>
      <c r="G15" s="3">
        <v>26</v>
      </c>
      <c r="H15" s="3">
        <v>44</v>
      </c>
      <c r="I15" s="3">
        <v>62</v>
      </c>
      <c r="J15" s="3">
        <v>26</v>
      </c>
      <c r="K15" s="3">
        <v>26</v>
      </c>
      <c r="L15" s="3">
        <v>88</v>
      </c>
      <c r="M15" s="3">
        <v>88</v>
      </c>
      <c r="N15" s="3">
        <v>20</v>
      </c>
      <c r="O15" s="3">
        <v>6</v>
      </c>
      <c r="P15" s="9"/>
      <c r="Q15" s="2"/>
      <c r="R15" s="2"/>
    </row>
    <row r="16" spans="1:18" ht="15">
      <c r="A16" s="3">
        <v>12</v>
      </c>
      <c r="B16" s="4" t="s">
        <v>28</v>
      </c>
      <c r="C16" s="3">
        <v>1650</v>
      </c>
      <c r="D16" s="3">
        <v>53</v>
      </c>
      <c r="E16" s="3">
        <v>417</v>
      </c>
      <c r="F16" s="3">
        <v>17</v>
      </c>
      <c r="G16" s="3">
        <v>50</v>
      </c>
      <c r="H16" s="3">
        <v>83</v>
      </c>
      <c r="I16" s="3">
        <v>116</v>
      </c>
      <c r="J16" s="3">
        <v>50</v>
      </c>
      <c r="K16" s="3">
        <v>50</v>
      </c>
      <c r="L16" s="3">
        <v>165</v>
      </c>
      <c r="M16" s="3">
        <v>165</v>
      </c>
      <c r="N16" s="3">
        <v>42</v>
      </c>
      <c r="O16" s="3">
        <v>11</v>
      </c>
      <c r="P16" s="9"/>
      <c r="Q16" s="2"/>
      <c r="R16" s="2"/>
    </row>
    <row r="17" spans="1:18" ht="15">
      <c r="A17" s="3">
        <v>13</v>
      </c>
      <c r="B17" s="4" t="s">
        <v>29</v>
      </c>
      <c r="C17" s="3">
        <v>1751</v>
      </c>
      <c r="D17" s="3">
        <v>58</v>
      </c>
      <c r="E17" s="3">
        <v>574</v>
      </c>
      <c r="F17" s="3">
        <v>18</v>
      </c>
      <c r="G17" s="3">
        <v>53</v>
      </c>
      <c r="H17" s="3">
        <v>88</v>
      </c>
      <c r="I17" s="3">
        <v>123</v>
      </c>
      <c r="J17" s="3">
        <v>53</v>
      </c>
      <c r="K17" s="3">
        <v>53</v>
      </c>
      <c r="L17" s="3">
        <v>175</v>
      </c>
      <c r="M17" s="3">
        <v>175</v>
      </c>
      <c r="N17" s="3">
        <v>57</v>
      </c>
      <c r="O17" s="3">
        <v>12</v>
      </c>
      <c r="P17" s="9"/>
      <c r="Q17" s="2"/>
      <c r="R17" s="2"/>
    </row>
    <row r="18" spans="1:18" ht="15">
      <c r="A18" s="3">
        <v>14</v>
      </c>
      <c r="B18" s="4" t="s">
        <v>30</v>
      </c>
      <c r="C18" s="3">
        <v>699</v>
      </c>
      <c r="D18" s="3">
        <v>24</v>
      </c>
      <c r="E18" s="3">
        <v>123</v>
      </c>
      <c r="F18" s="3">
        <v>7</v>
      </c>
      <c r="G18" s="3">
        <v>21</v>
      </c>
      <c r="H18" s="3">
        <v>35</v>
      </c>
      <c r="I18" s="3">
        <v>49</v>
      </c>
      <c r="J18" s="3">
        <v>21</v>
      </c>
      <c r="K18" s="3">
        <v>21</v>
      </c>
      <c r="L18" s="3">
        <v>70</v>
      </c>
      <c r="M18" s="3">
        <v>70</v>
      </c>
      <c r="N18" s="3">
        <v>12</v>
      </c>
      <c r="O18" s="3">
        <v>5</v>
      </c>
      <c r="P18" s="9"/>
      <c r="Q18" s="2"/>
      <c r="R18" s="2"/>
    </row>
    <row r="19" spans="1:18" ht="15">
      <c r="A19" s="3">
        <v>15</v>
      </c>
      <c r="B19" s="4" t="s">
        <v>31</v>
      </c>
      <c r="C19" s="3">
        <v>129</v>
      </c>
      <c r="D19" s="3">
        <v>6</v>
      </c>
      <c r="E19" s="3">
        <v>43</v>
      </c>
      <c r="F19" s="3">
        <v>1</v>
      </c>
      <c r="G19" s="3">
        <v>4</v>
      </c>
      <c r="H19" s="3">
        <v>6</v>
      </c>
      <c r="I19" s="3">
        <v>9</v>
      </c>
      <c r="J19" s="3">
        <v>4</v>
      </c>
      <c r="K19" s="3">
        <v>4</v>
      </c>
      <c r="L19" s="3">
        <v>13</v>
      </c>
      <c r="M19" s="3">
        <v>13</v>
      </c>
      <c r="N19" s="3">
        <v>4</v>
      </c>
      <c r="O19" s="3">
        <v>1</v>
      </c>
      <c r="P19" s="9"/>
      <c r="Q19" s="2"/>
      <c r="R19" s="2"/>
    </row>
    <row r="20" spans="1:18" ht="15">
      <c r="A20" s="4"/>
      <c r="B20" s="4" t="s">
        <v>32</v>
      </c>
      <c r="C20" s="3">
        <f t="shared" ref="C20:O20" si="0">SUM(C5:C19)</f>
        <v>13622</v>
      </c>
      <c r="D20" s="3">
        <f t="shared" si="0"/>
        <v>445</v>
      </c>
      <c r="E20" s="3">
        <f t="shared" si="0"/>
        <v>3452</v>
      </c>
      <c r="F20" s="5">
        <f t="shared" si="0"/>
        <v>136</v>
      </c>
      <c r="G20" s="3">
        <f t="shared" si="0"/>
        <v>408</v>
      </c>
      <c r="H20" s="3">
        <f t="shared" si="0"/>
        <v>682</v>
      </c>
      <c r="I20" s="3">
        <f t="shared" si="0"/>
        <v>955</v>
      </c>
      <c r="J20" s="3">
        <f t="shared" si="0"/>
        <v>408</v>
      </c>
      <c r="K20" s="3">
        <f t="shared" si="0"/>
        <v>408</v>
      </c>
      <c r="L20" s="3">
        <f t="shared" si="0"/>
        <v>1362</v>
      </c>
      <c r="M20" s="3">
        <f t="shared" si="0"/>
        <v>1362</v>
      </c>
      <c r="N20" s="3">
        <f t="shared" si="0"/>
        <v>345</v>
      </c>
      <c r="O20" s="3">
        <f t="shared" si="0"/>
        <v>90</v>
      </c>
      <c r="P20" s="9"/>
      <c r="Q20" s="2"/>
      <c r="R20" s="2"/>
    </row>
    <row r="21" spans="1:18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mergeCells count="20"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  <mergeCell ref="Q2:Q4"/>
    <mergeCell ref="R2:R4"/>
    <mergeCell ref="P5:P20"/>
    <mergeCell ref="J2:J4"/>
    <mergeCell ref="K2:K4"/>
    <mergeCell ref="L2:L4"/>
    <mergeCell ref="M2:M4"/>
    <mergeCell ref="N2:N4"/>
    <mergeCell ref="O2:O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2019-12-02T10:42:30Z</dcterms:modified>
</cp:coreProperties>
</file>