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<sst xmlns="http://schemas.openxmlformats.org/spreadsheetml/2006/main" count="18" uniqueCount="17">
  <si>
    <t>序号</t>
  </si>
  <si>
    <t>考生编号</t>
  </si>
  <si>
    <t>姓名</t>
  </si>
  <si>
    <t>专业代码</t>
  </si>
  <si>
    <t>报考专业</t>
  </si>
  <si>
    <t>研究方向代码</t>
  </si>
  <si>
    <t>研究方向名称</t>
  </si>
  <si>
    <t>初试</t>
  </si>
  <si>
    <t>复试总成绩百分制b</t>
  </si>
  <si>
    <t>初试权重成绩A=(a/5)×50%</t>
  </si>
  <si>
    <t>复试权重成绩B=b×50%</t>
  </si>
  <si>
    <t>考生最后成绩A+B</t>
  </si>
  <si>
    <t>106349101000018</t>
  </si>
  <si>
    <t>杨钰萍</t>
  </si>
  <si>
    <t>100104</t>
  </si>
  <si>
    <t>病理学与病理生理学</t>
  </si>
  <si>
    <t>02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</si>
</sst>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F12" sqref="F12"/>
    </sheetView>
  </sheetViews>
  <sheetFormatPr defaultColWidth="9" defaultRowHeight="13.5" outlineLevelRow="1"/>
  <cols>
    <col min="1" max="1" width="5.125" customWidth="1"/>
    <col min="2" max="2" width="17.375" customWidth="1"/>
    <col min="3" max="3" width="8" customWidth="1"/>
    <col min="5" max="5" width="16" customWidth="1"/>
    <col min="6" max="6" width="5.75" customWidth="1"/>
    <col min="7" max="7" width="17" customWidth="1"/>
    <col min="8" max="8" width="6.875" customWidth="1"/>
    <col min="9" max="9" width="7.75" customWidth="1"/>
    <col min="10" max="10" width="7.875" customWidth="1"/>
    <col min="11" max="11" width="9" style="1"/>
    <col min="12" max="12" width="7.875" style="1" customWidth="1"/>
  </cols>
  <sheetData>
    <row r="1" ht="71.25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 t="s">
        <v>10</v>
      </c>
      <c r="L1" s="5" t="s">
        <v>11</v>
      </c>
    </row>
    <row r="2" ht="30" customHeight="1" spans="1:13">
      <c r="A2" s="3">
        <v>1</v>
      </c>
      <c r="B2" s="4" t="s">
        <v>12</v>
      </c>
      <c r="C2" s="4" t="s">
        <v>13</v>
      </c>
      <c r="D2" s="3" t="s">
        <v>14</v>
      </c>
      <c r="E2" s="3" t="s">
        <v>15</v>
      </c>
      <c r="F2" s="3" t="s">
        <v>16</v>
      </c>
      <c r="G2" s="3" t="s">
        <v>15</v>
      </c>
      <c r="H2" s="3">
        <v>337</v>
      </c>
      <c r="I2" s="6">
        <v>75.665</v>
      </c>
      <c r="J2" s="3">
        <f>H2/10</f>
        <v>33.7</v>
      </c>
      <c r="K2" s="6">
        <f>I2/2</f>
        <v>37.8325</v>
      </c>
      <c r="L2" s="6">
        <f>J2+K2</f>
        <v>71.5325</v>
      </c>
      <c r="M2" s="7"/>
    </row>
  </sheetData>
  <pageMargins left="0.7" right="0.7" top="0.354166666666667" bottom="0.156944444444444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涓涓之淇</cp:lastModifiedBy>
  <dcterms:created xsi:type="dcterms:W3CDTF">2019-04-11T08:35:00Z</dcterms:created>
  <dcterms:modified xsi:type="dcterms:W3CDTF">2019-04-12T06:36:26Z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