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615"/>
  </bookViews>
  <sheets>
    <sheet name="院系公示成绩模板" sheetId="7" r:id="rId1"/>
  </sheets>
  <definedNames>
    <definedName name="_xlnm._FilterDatabase" localSheetId="0" hidden="1">院系公示成绩模板!$C$1:$C$64</definedName>
  </definedNames>
  <calcPr calcId="144525"/>
</workbook>
</file>

<file path=xl/sharedStrings.xml><?xml version="1.0" encoding="utf-8"?>
<sst xmlns="http://schemas.openxmlformats.org/spreadsheetml/2006/main" count="202" uniqueCount="140">
  <si>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</si>
  <si>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</si>
  <si>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</si>
  <si>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</si>
  <si>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</si>
  <si>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</si>
  <si>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</si>
  <si>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</si>
  <si>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</si>
  <si>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A=(a÷5)×50%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</si>
  <si>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B=(b÷2)×50%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</si>
  <si>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</si>
  <si>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</si>
  <si>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106343105400059</t>
  </si>
  <si>
    <t>吴雨泽</t>
  </si>
  <si>
    <t>护理学</t>
  </si>
  <si>
    <t>106343105400348</t>
  </si>
  <si>
    <t>冯琼瑶</t>
  </si>
  <si>
    <t>106343105400433</t>
  </si>
  <si>
    <t>伍鑫莉</t>
  </si>
  <si>
    <t>106343105400212</t>
  </si>
  <si>
    <t>杨丽君</t>
  </si>
  <si>
    <t>106343105400401</t>
  </si>
  <si>
    <t>杨莉</t>
  </si>
  <si>
    <t>106343105400470</t>
  </si>
  <si>
    <t>杨斌杰</t>
  </si>
  <si>
    <t>106343105400454</t>
  </si>
  <si>
    <t>张洪梅</t>
  </si>
  <si>
    <t>106343105400171</t>
  </si>
  <si>
    <t>王敏</t>
  </si>
  <si>
    <t>106343105400452</t>
  </si>
  <si>
    <t>周雨潇</t>
  </si>
  <si>
    <t>106343105400439</t>
  </si>
  <si>
    <t>文偲锦</t>
  </si>
  <si>
    <t>106343105400259</t>
  </si>
  <si>
    <t>赵静</t>
  </si>
  <si>
    <t>106343105400056</t>
  </si>
  <si>
    <t>周一凡</t>
  </si>
  <si>
    <t>106343105400382</t>
  </si>
  <si>
    <t>曾智</t>
  </si>
  <si>
    <t>106343105400403</t>
  </si>
  <si>
    <t>何英洪</t>
  </si>
  <si>
    <t>106343105400491</t>
  </si>
  <si>
    <t>廖冬霞</t>
  </si>
  <si>
    <t>106343105400094</t>
  </si>
  <si>
    <t>但悦</t>
  </si>
  <si>
    <t>106343105400398</t>
  </si>
  <si>
    <t>秦琴</t>
  </si>
  <si>
    <t>106343105400151</t>
  </si>
  <si>
    <t>李苗</t>
  </si>
  <si>
    <t>106343105400253</t>
  </si>
  <si>
    <t>蒋金凤</t>
  </si>
  <si>
    <t>106343105400335</t>
  </si>
  <si>
    <t>陈佩玥</t>
  </si>
  <si>
    <t>106343105400102</t>
  </si>
  <si>
    <t>王远霞</t>
  </si>
  <si>
    <t>106343105400444</t>
  </si>
  <si>
    <t>莫亚兰</t>
  </si>
  <si>
    <t>106343105400003</t>
  </si>
  <si>
    <t>黎永丽</t>
  </si>
  <si>
    <t>106343105400426</t>
  </si>
  <si>
    <t>陶春岚</t>
  </si>
  <si>
    <t>106343105400097</t>
  </si>
  <si>
    <t>隆军</t>
  </si>
  <si>
    <t>106343105400158</t>
  </si>
  <si>
    <t>谭婷婷</t>
  </si>
  <si>
    <t>106343105400261</t>
  </si>
  <si>
    <t>邹兴顺</t>
  </si>
  <si>
    <t>106343105400336</t>
  </si>
  <si>
    <t>董芸</t>
  </si>
  <si>
    <t>106343105400383</t>
  </si>
  <si>
    <t>卢丽</t>
  </si>
  <si>
    <t>106343105400437</t>
  </si>
  <si>
    <t>郑雪梅</t>
  </si>
  <si>
    <t>106343105400321</t>
  </si>
  <si>
    <t>余佳杰</t>
  </si>
  <si>
    <t>106343105400494</t>
  </si>
  <si>
    <t>方世婕</t>
  </si>
  <si>
    <t>106343105400405</t>
  </si>
  <si>
    <t>何艾林</t>
  </si>
  <si>
    <t>106343105400040</t>
  </si>
  <si>
    <t>周彤</t>
  </si>
  <si>
    <t>106343105400079</t>
  </si>
  <si>
    <t>邱琳钰</t>
  </si>
  <si>
    <t>106343105400440</t>
  </si>
  <si>
    <t>刘奕娜</t>
  </si>
  <si>
    <t>106343105400109</t>
  </si>
  <si>
    <t>肖冰冰</t>
  </si>
  <si>
    <t>106343105400142</t>
  </si>
  <si>
    <t>王怡</t>
  </si>
  <si>
    <t>106343105400300</t>
  </si>
  <si>
    <t>黄容</t>
  </si>
  <si>
    <t>106343105400184</t>
  </si>
  <si>
    <t>巩甜</t>
  </si>
  <si>
    <t>106343105400469</t>
  </si>
  <si>
    <t>任丹丹</t>
  </si>
  <si>
    <t>106343105400157</t>
  </si>
  <si>
    <t>刘科</t>
  </si>
  <si>
    <t>106343105400365</t>
  </si>
  <si>
    <t>曾凡梅</t>
  </si>
  <si>
    <t>106343105400394</t>
  </si>
  <si>
    <t>王欢</t>
  </si>
  <si>
    <t>106343105400396</t>
  </si>
  <si>
    <t>陈林</t>
  </si>
  <si>
    <t>106343105400493</t>
  </si>
  <si>
    <t>赵虹</t>
  </si>
  <si>
    <t>106343105400395</t>
  </si>
  <si>
    <t>马金玥</t>
  </si>
  <si>
    <t>106343105400400</t>
  </si>
  <si>
    <t>廖锐毅</t>
  </si>
  <si>
    <t>106343105400270</t>
  </si>
  <si>
    <t>李丽</t>
  </si>
  <si>
    <t>106343105400203</t>
  </si>
  <si>
    <t>许婷</t>
  </si>
  <si>
    <t>106343105400421</t>
  </si>
  <si>
    <t>邓琳</t>
  </si>
  <si>
    <t>106343105400372</t>
  </si>
  <si>
    <t>高东勤</t>
  </si>
  <si>
    <t>106343105400337</t>
  </si>
  <si>
    <t>罗惠文</t>
  </si>
  <si>
    <t>106343105400482</t>
  </si>
  <si>
    <t>黄倩</t>
  </si>
  <si>
    <t>106343105400045</t>
  </si>
  <si>
    <t>徐帆</t>
  </si>
  <si>
    <t>106343105400136</t>
  </si>
  <si>
    <t>于晓燕</t>
  </si>
  <si>
    <t>106343105400392</t>
  </si>
  <si>
    <t>王岚</t>
  </si>
  <si>
    <t>106343105400112</t>
  </si>
  <si>
    <t>方爱玲</t>
  </si>
  <si>
    <t>106343105400404</t>
  </si>
  <si>
    <t>黄潇</t>
  </si>
  <si>
    <t>106343105400317</t>
  </si>
  <si>
    <t>吴彩妮</t>
  </si>
  <si>
    <t>106343105400343</t>
  </si>
  <si>
    <t>李玥婷</t>
  </si>
  <si>
    <t>106343105400411</t>
  </si>
  <si>
    <t>崔欣</t>
  </si>
  <si>
    <t>106343105400153</t>
  </si>
  <si>
    <t>杨鑫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</si>
</sst>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topLeftCell="A16" workbookViewId="0">
      <selection activeCell="A27" sqref="$A27:$XFD27"/>
    </sheetView>
  </sheetViews>
  <sheetFormatPr defaultColWidth="9" defaultRowHeight="12.75"/>
  <cols>
    <col min="1" max="1" width="7.625" style="2" customWidth="1"/>
    <col min="2" max="2" width="13.5" style="3" customWidth="1"/>
    <col min="3" max="3" width="10.0416666666667" style="2" customWidth="1"/>
    <col min="4" max="4" width="8.5" style="2" customWidth="1"/>
    <col min="5" max="5" width="9.91666666666667" style="2" customWidth="1"/>
    <col min="6" max="6" width="8.5" style="2" customWidth="1"/>
    <col min="7" max="7" width="8.5" style="4" customWidth="1"/>
    <col min="8" max="8" width="8.125" style="4" customWidth="1"/>
    <col min="9" max="9" width="10.875" style="4" customWidth="1"/>
    <col min="10" max="10" width="12.25" style="4" customWidth="1"/>
    <col min="11" max="11" width="12.5" style="4" customWidth="1"/>
    <col min="12" max="12" width="8.5" style="4" customWidth="1"/>
    <col min="13" max="13" width="8.5" style="2" customWidth="1"/>
    <col min="14" max="16384" width="9" style="2"/>
  </cols>
  <sheetData>
    <row r="1" s="1" customFormat="1" ht="50.1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</row>
    <row r="2" ht="20.1" customHeight="1" spans="1:13">
      <c r="A2" s="8">
        <v>1</v>
      </c>
      <c r="B2" s="9" t="s">
        <v>13</v>
      </c>
      <c r="C2" s="10" t="s">
        <v>14</v>
      </c>
      <c r="D2" s="11">
        <v>105400</v>
      </c>
      <c r="E2" s="12" t="s">
        <v>15</v>
      </c>
      <c r="F2" s="10">
        <v>374</v>
      </c>
      <c r="G2" s="13">
        <v>74</v>
      </c>
      <c r="H2" s="13">
        <v>90.28</v>
      </c>
      <c r="I2" s="13">
        <f t="shared" ref="I2:I64" si="0">G2+H2</f>
        <v>164.28</v>
      </c>
      <c r="J2" s="13">
        <f t="shared" ref="J2:J64" si="1">F2/5*0.5</f>
        <v>37.4</v>
      </c>
      <c r="K2" s="13">
        <f t="shared" ref="K2:K64" si="2">(I2/2)*0.5</f>
        <v>41.07</v>
      </c>
      <c r="L2" s="13">
        <f t="shared" ref="L2:L64" si="3">J2+K2</f>
        <v>78.47</v>
      </c>
      <c r="M2" s="8">
        <v>1</v>
      </c>
    </row>
    <row r="3" ht="20.1" customHeight="1" spans="1:13">
      <c r="A3" s="8">
        <v>2</v>
      </c>
      <c r="B3" s="9" t="s">
        <v>16</v>
      </c>
      <c r="C3" s="10" t="s">
        <v>17</v>
      </c>
      <c r="D3" s="11">
        <v>105400</v>
      </c>
      <c r="E3" s="12" t="s">
        <v>15</v>
      </c>
      <c r="F3" s="10">
        <v>366</v>
      </c>
      <c r="G3" s="13">
        <v>76</v>
      </c>
      <c r="H3" s="13">
        <v>89.37</v>
      </c>
      <c r="I3" s="13">
        <f t="shared" si="0"/>
        <v>165.37</v>
      </c>
      <c r="J3" s="13">
        <f t="shared" si="1"/>
        <v>36.6</v>
      </c>
      <c r="K3" s="13">
        <f t="shared" si="2"/>
        <v>41.3425</v>
      </c>
      <c r="L3" s="13">
        <f t="shared" si="3"/>
        <v>77.9425</v>
      </c>
      <c r="M3" s="8">
        <v>2</v>
      </c>
    </row>
    <row r="4" ht="20.1" customHeight="1" spans="1:13">
      <c r="A4" s="8">
        <v>3</v>
      </c>
      <c r="B4" s="9" t="s">
        <v>18</v>
      </c>
      <c r="C4" s="10" t="s">
        <v>19</v>
      </c>
      <c r="D4" s="11">
        <v>105400</v>
      </c>
      <c r="E4" s="12" t="s">
        <v>15</v>
      </c>
      <c r="F4" s="10">
        <v>359</v>
      </c>
      <c r="G4" s="13">
        <v>74</v>
      </c>
      <c r="H4" s="13">
        <v>85.37</v>
      </c>
      <c r="I4" s="13">
        <f t="shared" si="0"/>
        <v>159.37</v>
      </c>
      <c r="J4" s="13">
        <f t="shared" si="1"/>
        <v>35.9</v>
      </c>
      <c r="K4" s="13">
        <f t="shared" si="2"/>
        <v>39.8425</v>
      </c>
      <c r="L4" s="13">
        <f t="shared" si="3"/>
        <v>75.7425</v>
      </c>
      <c r="M4" s="8">
        <v>3</v>
      </c>
    </row>
    <row r="5" ht="20.1" customHeight="1" spans="1:13">
      <c r="A5" s="8">
        <v>4</v>
      </c>
      <c r="B5" s="9" t="s">
        <v>20</v>
      </c>
      <c r="C5" s="10" t="s">
        <v>21</v>
      </c>
      <c r="D5" s="11">
        <v>105400</v>
      </c>
      <c r="E5" s="12" t="s">
        <v>15</v>
      </c>
      <c r="F5" s="10">
        <v>331</v>
      </c>
      <c r="G5" s="13">
        <v>76.5</v>
      </c>
      <c r="H5" s="13">
        <v>92.9</v>
      </c>
      <c r="I5" s="13">
        <f t="shared" si="0"/>
        <v>169.4</v>
      </c>
      <c r="J5" s="13">
        <f t="shared" si="1"/>
        <v>33.1</v>
      </c>
      <c r="K5" s="13">
        <f t="shared" si="2"/>
        <v>42.35</v>
      </c>
      <c r="L5" s="13">
        <f t="shared" si="3"/>
        <v>75.45</v>
      </c>
      <c r="M5" s="8">
        <v>4</v>
      </c>
    </row>
    <row r="6" ht="20.1" customHeight="1" spans="1:13">
      <c r="A6" s="8">
        <v>5</v>
      </c>
      <c r="B6" s="9" t="s">
        <v>22</v>
      </c>
      <c r="C6" s="10" t="s">
        <v>23</v>
      </c>
      <c r="D6" s="11">
        <v>105400</v>
      </c>
      <c r="E6" s="12" t="s">
        <v>15</v>
      </c>
      <c r="F6" s="10">
        <v>351</v>
      </c>
      <c r="G6" s="13">
        <v>75</v>
      </c>
      <c r="H6" s="13">
        <v>86.2</v>
      </c>
      <c r="I6" s="13">
        <f t="shared" si="0"/>
        <v>161.2</v>
      </c>
      <c r="J6" s="13">
        <f t="shared" si="1"/>
        <v>35.1</v>
      </c>
      <c r="K6" s="13">
        <f t="shared" si="2"/>
        <v>40.3</v>
      </c>
      <c r="L6" s="13">
        <f t="shared" si="3"/>
        <v>75.4</v>
      </c>
      <c r="M6" s="8">
        <v>5</v>
      </c>
    </row>
    <row r="7" ht="20.1" customHeight="1" spans="1:13">
      <c r="A7" s="8">
        <v>6</v>
      </c>
      <c r="B7" s="9" t="s">
        <v>24</v>
      </c>
      <c r="C7" s="10" t="s">
        <v>25</v>
      </c>
      <c r="D7" s="11">
        <v>105400</v>
      </c>
      <c r="E7" s="12" t="s">
        <v>15</v>
      </c>
      <c r="F7" s="10">
        <v>328</v>
      </c>
      <c r="G7" s="13">
        <v>75</v>
      </c>
      <c r="H7" s="13">
        <v>93</v>
      </c>
      <c r="I7" s="13">
        <f t="shared" si="0"/>
        <v>168</v>
      </c>
      <c r="J7" s="13">
        <f t="shared" si="1"/>
        <v>32.8</v>
      </c>
      <c r="K7" s="13">
        <f t="shared" si="2"/>
        <v>42</v>
      </c>
      <c r="L7" s="13">
        <f t="shared" si="3"/>
        <v>74.8</v>
      </c>
      <c r="M7" s="8">
        <v>6</v>
      </c>
    </row>
    <row r="8" ht="20.1" customHeight="1" spans="1:13">
      <c r="A8" s="8">
        <v>7</v>
      </c>
      <c r="B8" s="9" t="s">
        <v>26</v>
      </c>
      <c r="C8" s="10" t="s">
        <v>27</v>
      </c>
      <c r="D8" s="11">
        <v>105400</v>
      </c>
      <c r="E8" s="12" t="s">
        <v>15</v>
      </c>
      <c r="F8" s="10">
        <v>347</v>
      </c>
      <c r="G8" s="13">
        <v>72</v>
      </c>
      <c r="H8" s="13">
        <v>87.63</v>
      </c>
      <c r="I8" s="13">
        <f t="shared" si="0"/>
        <v>159.63</v>
      </c>
      <c r="J8" s="13">
        <f t="shared" si="1"/>
        <v>34.7</v>
      </c>
      <c r="K8" s="13">
        <f t="shared" si="2"/>
        <v>39.9075</v>
      </c>
      <c r="L8" s="13">
        <f t="shared" si="3"/>
        <v>74.6075</v>
      </c>
      <c r="M8" s="8">
        <v>7</v>
      </c>
    </row>
    <row r="9" ht="20.1" customHeight="1" spans="1:13">
      <c r="A9" s="8">
        <v>8</v>
      </c>
      <c r="B9" s="9" t="s">
        <v>28</v>
      </c>
      <c r="C9" s="10" t="s">
        <v>29</v>
      </c>
      <c r="D9" s="11">
        <v>105400</v>
      </c>
      <c r="E9" s="12" t="s">
        <v>15</v>
      </c>
      <c r="F9" s="10">
        <v>348</v>
      </c>
      <c r="G9" s="13">
        <v>69</v>
      </c>
      <c r="H9" s="13">
        <v>89.73</v>
      </c>
      <c r="I9" s="13">
        <f t="shared" si="0"/>
        <v>158.73</v>
      </c>
      <c r="J9" s="13">
        <f t="shared" si="1"/>
        <v>34.8</v>
      </c>
      <c r="K9" s="13">
        <f t="shared" si="2"/>
        <v>39.6825</v>
      </c>
      <c r="L9" s="13">
        <f t="shared" si="3"/>
        <v>74.4825</v>
      </c>
      <c r="M9" s="8">
        <v>8</v>
      </c>
    </row>
    <row r="10" ht="20.1" customHeight="1" spans="1:13">
      <c r="A10" s="8">
        <v>9</v>
      </c>
      <c r="B10" s="9" t="s">
        <v>30</v>
      </c>
      <c r="C10" s="10" t="s">
        <v>31</v>
      </c>
      <c r="D10" s="11">
        <v>105400</v>
      </c>
      <c r="E10" s="12" t="s">
        <v>15</v>
      </c>
      <c r="F10" s="10">
        <v>330</v>
      </c>
      <c r="G10" s="13">
        <v>75</v>
      </c>
      <c r="H10" s="13">
        <v>88.11</v>
      </c>
      <c r="I10" s="13">
        <f t="shared" si="0"/>
        <v>163.11</v>
      </c>
      <c r="J10" s="13">
        <f t="shared" si="1"/>
        <v>33</v>
      </c>
      <c r="K10" s="13">
        <f t="shared" si="2"/>
        <v>40.7775</v>
      </c>
      <c r="L10" s="13">
        <f t="shared" si="3"/>
        <v>73.7775</v>
      </c>
      <c r="M10" s="8">
        <v>9</v>
      </c>
    </row>
    <row r="11" ht="20.1" customHeight="1" spans="1:13">
      <c r="A11" s="8">
        <v>10</v>
      </c>
      <c r="B11" s="9" t="s">
        <v>32</v>
      </c>
      <c r="C11" s="10" t="s">
        <v>33</v>
      </c>
      <c r="D11" s="11">
        <v>105400</v>
      </c>
      <c r="E11" s="12" t="s">
        <v>15</v>
      </c>
      <c r="F11" s="10">
        <v>331</v>
      </c>
      <c r="G11" s="13">
        <v>75</v>
      </c>
      <c r="H11" s="13">
        <v>86.55</v>
      </c>
      <c r="I11" s="13">
        <f t="shared" si="0"/>
        <v>161.55</v>
      </c>
      <c r="J11" s="13">
        <f t="shared" si="1"/>
        <v>33.1</v>
      </c>
      <c r="K11" s="13">
        <f t="shared" si="2"/>
        <v>40.3875</v>
      </c>
      <c r="L11" s="13">
        <f t="shared" si="3"/>
        <v>73.4875</v>
      </c>
      <c r="M11" s="8">
        <v>10</v>
      </c>
    </row>
    <row r="12" ht="20.1" customHeight="1" spans="1:13">
      <c r="A12" s="8">
        <v>11</v>
      </c>
      <c r="B12" s="9" t="s">
        <v>34</v>
      </c>
      <c r="C12" s="10" t="s">
        <v>35</v>
      </c>
      <c r="D12" s="11">
        <v>105400</v>
      </c>
      <c r="E12" s="12" t="s">
        <v>15</v>
      </c>
      <c r="F12" s="10">
        <v>337</v>
      </c>
      <c r="G12" s="13">
        <v>75</v>
      </c>
      <c r="H12" s="13">
        <v>83.6</v>
      </c>
      <c r="I12" s="13">
        <f t="shared" si="0"/>
        <v>158.6</v>
      </c>
      <c r="J12" s="13">
        <f t="shared" si="1"/>
        <v>33.7</v>
      </c>
      <c r="K12" s="13">
        <f t="shared" si="2"/>
        <v>39.65</v>
      </c>
      <c r="L12" s="13">
        <f t="shared" si="3"/>
        <v>73.35</v>
      </c>
      <c r="M12" s="8">
        <v>11</v>
      </c>
    </row>
    <row r="13" ht="20.1" customHeight="1" spans="1:13">
      <c r="A13" s="8">
        <v>12</v>
      </c>
      <c r="B13" s="9" t="s">
        <v>36</v>
      </c>
      <c r="C13" s="10" t="s">
        <v>37</v>
      </c>
      <c r="D13" s="11">
        <v>105400</v>
      </c>
      <c r="E13" s="12" t="s">
        <v>15</v>
      </c>
      <c r="F13" s="10">
        <v>333</v>
      </c>
      <c r="G13" s="13">
        <v>73</v>
      </c>
      <c r="H13" s="13">
        <v>86.89</v>
      </c>
      <c r="I13" s="13">
        <f t="shared" si="0"/>
        <v>159.89</v>
      </c>
      <c r="J13" s="13">
        <f t="shared" si="1"/>
        <v>33.3</v>
      </c>
      <c r="K13" s="13">
        <f t="shared" si="2"/>
        <v>39.9725</v>
      </c>
      <c r="L13" s="13">
        <f t="shared" si="3"/>
        <v>73.2725</v>
      </c>
      <c r="M13" s="8">
        <v>12</v>
      </c>
    </row>
    <row r="14" ht="20.1" customHeight="1" spans="1:13">
      <c r="A14" s="8">
        <v>13</v>
      </c>
      <c r="B14" s="9" t="s">
        <v>38</v>
      </c>
      <c r="C14" s="10" t="s">
        <v>39</v>
      </c>
      <c r="D14" s="11">
        <v>105400</v>
      </c>
      <c r="E14" s="12" t="s">
        <v>15</v>
      </c>
      <c r="F14" s="10">
        <v>323</v>
      </c>
      <c r="G14" s="13">
        <v>76</v>
      </c>
      <c r="H14" s="13">
        <v>87.15</v>
      </c>
      <c r="I14" s="13">
        <f t="shared" si="0"/>
        <v>163.15</v>
      </c>
      <c r="J14" s="13">
        <f t="shared" si="1"/>
        <v>32.3</v>
      </c>
      <c r="K14" s="13">
        <f t="shared" si="2"/>
        <v>40.7875</v>
      </c>
      <c r="L14" s="13">
        <f t="shared" si="3"/>
        <v>73.0875</v>
      </c>
      <c r="M14" s="8">
        <v>13</v>
      </c>
    </row>
    <row r="15" ht="20.1" customHeight="1" spans="1:13">
      <c r="A15" s="8">
        <v>14</v>
      </c>
      <c r="B15" s="9" t="s">
        <v>40</v>
      </c>
      <c r="C15" s="10" t="s">
        <v>41</v>
      </c>
      <c r="D15" s="11">
        <v>105400</v>
      </c>
      <c r="E15" s="12" t="s">
        <v>15</v>
      </c>
      <c r="F15" s="10">
        <v>360</v>
      </c>
      <c r="G15" s="13">
        <v>63</v>
      </c>
      <c r="H15" s="13">
        <v>84.5</v>
      </c>
      <c r="I15" s="13">
        <f t="shared" si="0"/>
        <v>147.5</v>
      </c>
      <c r="J15" s="13">
        <f t="shared" si="1"/>
        <v>36</v>
      </c>
      <c r="K15" s="13">
        <f t="shared" si="2"/>
        <v>36.875</v>
      </c>
      <c r="L15" s="13">
        <f t="shared" si="3"/>
        <v>72.875</v>
      </c>
      <c r="M15" s="8">
        <v>14</v>
      </c>
    </row>
    <row r="16" ht="20.1" customHeight="1" spans="1:13">
      <c r="A16" s="8">
        <v>15</v>
      </c>
      <c r="B16" s="9" t="s">
        <v>42</v>
      </c>
      <c r="C16" s="10" t="s">
        <v>43</v>
      </c>
      <c r="D16" s="11">
        <v>105400</v>
      </c>
      <c r="E16" s="12" t="s">
        <v>15</v>
      </c>
      <c r="F16" s="10">
        <v>315</v>
      </c>
      <c r="G16" s="13">
        <v>75</v>
      </c>
      <c r="H16" s="13">
        <v>90.25</v>
      </c>
      <c r="I16" s="13">
        <f t="shared" si="0"/>
        <v>165.25</v>
      </c>
      <c r="J16" s="13">
        <f t="shared" si="1"/>
        <v>31.5</v>
      </c>
      <c r="K16" s="13">
        <f t="shared" si="2"/>
        <v>41.3125</v>
      </c>
      <c r="L16" s="13">
        <f t="shared" si="3"/>
        <v>72.8125</v>
      </c>
      <c r="M16" s="8">
        <v>15</v>
      </c>
    </row>
    <row r="17" ht="20.1" customHeight="1" spans="1:13">
      <c r="A17" s="8">
        <v>16</v>
      </c>
      <c r="B17" s="9" t="s">
        <v>44</v>
      </c>
      <c r="C17" s="10" t="s">
        <v>45</v>
      </c>
      <c r="D17" s="11">
        <v>105400</v>
      </c>
      <c r="E17" s="12" t="s">
        <v>15</v>
      </c>
      <c r="F17" s="10">
        <v>332</v>
      </c>
      <c r="G17" s="13">
        <v>76</v>
      </c>
      <c r="H17" s="13">
        <v>82</v>
      </c>
      <c r="I17" s="13">
        <f t="shared" si="0"/>
        <v>158</v>
      </c>
      <c r="J17" s="13">
        <f t="shared" si="1"/>
        <v>33.2</v>
      </c>
      <c r="K17" s="13">
        <f t="shared" si="2"/>
        <v>39.5</v>
      </c>
      <c r="L17" s="13">
        <f t="shared" si="3"/>
        <v>72.7</v>
      </c>
      <c r="M17" s="8">
        <v>16</v>
      </c>
    </row>
    <row r="18" ht="20.1" customHeight="1" spans="1:13">
      <c r="A18" s="8">
        <v>17</v>
      </c>
      <c r="B18" s="9" t="s">
        <v>46</v>
      </c>
      <c r="C18" s="10" t="s">
        <v>47</v>
      </c>
      <c r="D18" s="11">
        <v>105400</v>
      </c>
      <c r="E18" s="12" t="s">
        <v>15</v>
      </c>
      <c r="F18" s="10">
        <v>334</v>
      </c>
      <c r="G18" s="13">
        <v>72</v>
      </c>
      <c r="H18" s="13">
        <v>85.03</v>
      </c>
      <c r="I18" s="13">
        <f t="shared" si="0"/>
        <v>157.03</v>
      </c>
      <c r="J18" s="13">
        <f t="shared" si="1"/>
        <v>33.4</v>
      </c>
      <c r="K18" s="13">
        <f t="shared" si="2"/>
        <v>39.2575</v>
      </c>
      <c r="L18" s="13">
        <f t="shared" si="3"/>
        <v>72.6575</v>
      </c>
      <c r="M18" s="8">
        <v>17</v>
      </c>
    </row>
    <row r="19" ht="20.1" customHeight="1" spans="1:13">
      <c r="A19" s="8">
        <v>18</v>
      </c>
      <c r="B19" s="9" t="s">
        <v>48</v>
      </c>
      <c r="C19" s="10" t="s">
        <v>49</v>
      </c>
      <c r="D19" s="11">
        <v>105400</v>
      </c>
      <c r="E19" s="12" t="s">
        <v>15</v>
      </c>
      <c r="F19" s="10">
        <v>322</v>
      </c>
      <c r="G19" s="13">
        <v>77</v>
      </c>
      <c r="H19" s="13">
        <v>84.33</v>
      </c>
      <c r="I19" s="13">
        <f t="shared" si="0"/>
        <v>161.33</v>
      </c>
      <c r="J19" s="13">
        <f t="shared" si="1"/>
        <v>32.2</v>
      </c>
      <c r="K19" s="13">
        <f t="shared" si="2"/>
        <v>40.3325</v>
      </c>
      <c r="L19" s="13">
        <f t="shared" si="3"/>
        <v>72.5325</v>
      </c>
      <c r="M19" s="8">
        <v>18</v>
      </c>
    </row>
    <row r="20" ht="15.5" spans="1:13">
      <c r="A20" s="8">
        <v>19</v>
      </c>
      <c r="B20" s="9" t="s">
        <v>50</v>
      </c>
      <c r="C20" s="10" t="s">
        <v>51</v>
      </c>
      <c r="D20" s="11">
        <v>105400</v>
      </c>
      <c r="E20" s="12" t="s">
        <v>15</v>
      </c>
      <c r="F20" s="10">
        <v>319</v>
      </c>
      <c r="G20" s="13">
        <v>72</v>
      </c>
      <c r="H20" s="13">
        <v>90.01</v>
      </c>
      <c r="I20" s="13">
        <f t="shared" si="0"/>
        <v>162.01</v>
      </c>
      <c r="J20" s="13">
        <f t="shared" si="1"/>
        <v>31.9</v>
      </c>
      <c r="K20" s="13">
        <f t="shared" si="2"/>
        <v>40.5025</v>
      </c>
      <c r="L20" s="13">
        <f t="shared" si="3"/>
        <v>72.4025</v>
      </c>
      <c r="M20" s="8">
        <v>19</v>
      </c>
    </row>
    <row r="21" ht="15.5" spans="1:13">
      <c r="A21" s="8">
        <v>20</v>
      </c>
      <c r="B21" s="9" t="s">
        <v>52</v>
      </c>
      <c r="C21" s="10" t="s">
        <v>53</v>
      </c>
      <c r="D21" s="11">
        <v>105400</v>
      </c>
      <c r="E21" s="12" t="s">
        <v>15</v>
      </c>
      <c r="F21" s="10">
        <v>338</v>
      </c>
      <c r="G21" s="13">
        <v>69</v>
      </c>
      <c r="H21" s="13">
        <v>85.35</v>
      </c>
      <c r="I21" s="13">
        <f t="shared" si="0"/>
        <v>154.35</v>
      </c>
      <c r="J21" s="13">
        <f t="shared" si="1"/>
        <v>33.8</v>
      </c>
      <c r="K21" s="13">
        <f t="shared" si="2"/>
        <v>38.5875</v>
      </c>
      <c r="L21" s="13">
        <f t="shared" si="3"/>
        <v>72.3875</v>
      </c>
      <c r="M21" s="8">
        <v>20</v>
      </c>
    </row>
    <row r="22" ht="15.5" spans="1:13">
      <c r="A22" s="8">
        <v>21</v>
      </c>
      <c r="B22" s="9" t="s">
        <v>54</v>
      </c>
      <c r="C22" s="10" t="s">
        <v>55</v>
      </c>
      <c r="D22" s="11">
        <v>105400</v>
      </c>
      <c r="E22" s="12" t="s">
        <v>15</v>
      </c>
      <c r="F22" s="10">
        <v>342</v>
      </c>
      <c r="G22" s="13">
        <v>67</v>
      </c>
      <c r="H22" s="13">
        <v>85.03</v>
      </c>
      <c r="I22" s="13">
        <f t="shared" si="0"/>
        <v>152.03</v>
      </c>
      <c r="J22" s="13">
        <f t="shared" si="1"/>
        <v>34.2</v>
      </c>
      <c r="K22" s="13">
        <f t="shared" si="2"/>
        <v>38.0075</v>
      </c>
      <c r="L22" s="13">
        <f t="shared" si="3"/>
        <v>72.2075</v>
      </c>
      <c r="M22" s="8">
        <v>21</v>
      </c>
    </row>
    <row r="23" ht="15.5" spans="1:13">
      <c r="A23" s="8">
        <v>22</v>
      </c>
      <c r="B23" s="9" t="s">
        <v>56</v>
      </c>
      <c r="C23" s="10" t="s">
        <v>57</v>
      </c>
      <c r="D23" s="11">
        <v>105400</v>
      </c>
      <c r="E23" s="12" t="s">
        <v>15</v>
      </c>
      <c r="F23" s="10">
        <v>333</v>
      </c>
      <c r="G23" s="13">
        <v>64</v>
      </c>
      <c r="H23" s="13">
        <v>91.43</v>
      </c>
      <c r="I23" s="13">
        <f t="shared" si="0"/>
        <v>155.43</v>
      </c>
      <c r="J23" s="13">
        <f t="shared" si="1"/>
        <v>33.3</v>
      </c>
      <c r="K23" s="13">
        <f t="shared" si="2"/>
        <v>38.8575</v>
      </c>
      <c r="L23" s="13">
        <f t="shared" si="3"/>
        <v>72.1575</v>
      </c>
      <c r="M23" s="8">
        <v>22</v>
      </c>
    </row>
    <row r="24" ht="15.5" spans="1:13">
      <c r="A24" s="8">
        <v>23</v>
      </c>
      <c r="B24" s="9" t="s">
        <v>58</v>
      </c>
      <c r="C24" s="10" t="s">
        <v>59</v>
      </c>
      <c r="D24" s="11">
        <v>105400</v>
      </c>
      <c r="E24" s="12" t="s">
        <v>15</v>
      </c>
      <c r="F24" s="10">
        <v>347</v>
      </c>
      <c r="G24" s="13">
        <v>68</v>
      </c>
      <c r="H24" s="13">
        <v>81.67</v>
      </c>
      <c r="I24" s="13">
        <f t="shared" si="0"/>
        <v>149.67</v>
      </c>
      <c r="J24" s="13">
        <f t="shared" si="1"/>
        <v>34.7</v>
      </c>
      <c r="K24" s="13">
        <f t="shared" si="2"/>
        <v>37.4175</v>
      </c>
      <c r="L24" s="13">
        <f t="shared" si="3"/>
        <v>72.1175</v>
      </c>
      <c r="M24" s="8">
        <v>23</v>
      </c>
    </row>
    <row r="25" ht="15.5" spans="1:13">
      <c r="A25" s="8">
        <v>24</v>
      </c>
      <c r="B25" s="9" t="s">
        <v>60</v>
      </c>
      <c r="C25" s="10" t="s">
        <v>61</v>
      </c>
      <c r="D25" s="11">
        <v>105400</v>
      </c>
      <c r="E25" s="12" t="s">
        <v>15</v>
      </c>
      <c r="F25" s="10">
        <v>320</v>
      </c>
      <c r="G25" s="13">
        <v>72</v>
      </c>
      <c r="H25" s="13">
        <v>88.13</v>
      </c>
      <c r="I25" s="13">
        <f t="shared" si="0"/>
        <v>160.13</v>
      </c>
      <c r="J25" s="13">
        <f t="shared" si="1"/>
        <v>32</v>
      </c>
      <c r="K25" s="13">
        <f t="shared" si="2"/>
        <v>40.0325</v>
      </c>
      <c r="L25" s="13">
        <f t="shared" si="3"/>
        <v>72.0325</v>
      </c>
      <c r="M25" s="8">
        <v>24</v>
      </c>
    </row>
    <row r="26" ht="15.5" spans="1:13">
      <c r="A26" s="8">
        <v>25</v>
      </c>
      <c r="B26" s="9" t="s">
        <v>62</v>
      </c>
      <c r="C26" s="10" t="s">
        <v>63</v>
      </c>
      <c r="D26" s="11">
        <v>105400</v>
      </c>
      <c r="E26" s="12" t="s">
        <v>15</v>
      </c>
      <c r="F26" s="10">
        <v>324</v>
      </c>
      <c r="G26" s="13">
        <v>72</v>
      </c>
      <c r="H26" s="13">
        <v>86.5</v>
      </c>
      <c r="I26" s="13">
        <f t="shared" si="0"/>
        <v>158.5</v>
      </c>
      <c r="J26" s="13">
        <f t="shared" si="1"/>
        <v>32.4</v>
      </c>
      <c r="K26" s="13">
        <f t="shared" si="2"/>
        <v>39.625</v>
      </c>
      <c r="L26" s="13">
        <f t="shared" si="3"/>
        <v>72.025</v>
      </c>
      <c r="M26" s="8">
        <v>25</v>
      </c>
    </row>
    <row r="27" ht="15.5" spans="1:13">
      <c r="A27" s="8">
        <v>26</v>
      </c>
      <c r="B27" s="9" t="s">
        <v>64</v>
      </c>
      <c r="C27" s="10" t="s">
        <v>65</v>
      </c>
      <c r="D27" s="11">
        <v>105400</v>
      </c>
      <c r="E27" s="12" t="s">
        <v>15</v>
      </c>
      <c r="F27" s="10">
        <v>336</v>
      </c>
      <c r="G27" s="13">
        <v>68</v>
      </c>
      <c r="H27" s="13">
        <v>85.63</v>
      </c>
      <c r="I27" s="13">
        <f>G27+H27</f>
        <v>153.63</v>
      </c>
      <c r="J27" s="13">
        <f>F27/5*0.5</f>
        <v>33.6</v>
      </c>
      <c r="K27" s="13">
        <f>(I27/2)*0.5</f>
        <v>38.4075</v>
      </c>
      <c r="L27" s="13">
        <f>J27+K27</f>
        <v>72.0075</v>
      </c>
      <c r="M27" s="8">
        <v>26</v>
      </c>
    </row>
    <row r="28" ht="15.5" spans="1:13">
      <c r="A28" s="8">
        <v>27</v>
      </c>
      <c r="B28" s="9" t="s">
        <v>66</v>
      </c>
      <c r="C28" s="10" t="s">
        <v>67</v>
      </c>
      <c r="D28" s="11">
        <v>105400</v>
      </c>
      <c r="E28" s="12" t="s">
        <v>15</v>
      </c>
      <c r="F28" s="10">
        <v>340</v>
      </c>
      <c r="G28" s="13">
        <v>61</v>
      </c>
      <c r="H28" s="13">
        <v>91.03</v>
      </c>
      <c r="I28" s="13">
        <f>G28+H28</f>
        <v>152.03</v>
      </c>
      <c r="J28" s="13">
        <f>F28/5*0.5</f>
        <v>34</v>
      </c>
      <c r="K28" s="13">
        <f>(I28/2)*0.5</f>
        <v>38.0075</v>
      </c>
      <c r="L28" s="13">
        <f>J28+K28</f>
        <v>72.0075</v>
      </c>
      <c r="M28" s="8">
        <v>27</v>
      </c>
    </row>
    <row r="29" ht="15.5" spans="1:13">
      <c r="A29" s="8">
        <v>28</v>
      </c>
      <c r="B29" s="9" t="s">
        <v>68</v>
      </c>
      <c r="C29" s="10" t="s">
        <v>69</v>
      </c>
      <c r="D29" s="11">
        <v>105400</v>
      </c>
      <c r="E29" s="12" t="s">
        <v>15</v>
      </c>
      <c r="F29" s="10">
        <v>314</v>
      </c>
      <c r="G29" s="13">
        <v>74</v>
      </c>
      <c r="H29" s="13">
        <v>87.34</v>
      </c>
      <c r="I29" s="13">
        <f t="shared" si="0"/>
        <v>161.34</v>
      </c>
      <c r="J29" s="13">
        <f t="shared" si="1"/>
        <v>31.4</v>
      </c>
      <c r="K29" s="13">
        <f t="shared" si="2"/>
        <v>40.335</v>
      </c>
      <c r="L29" s="13">
        <f t="shared" si="3"/>
        <v>71.735</v>
      </c>
      <c r="M29" s="8">
        <v>28</v>
      </c>
    </row>
    <row r="30" ht="15.5" spans="1:13">
      <c r="A30" s="8">
        <v>29</v>
      </c>
      <c r="B30" s="9" t="s">
        <v>70</v>
      </c>
      <c r="C30" s="10" t="s">
        <v>71</v>
      </c>
      <c r="D30" s="11">
        <v>105400</v>
      </c>
      <c r="E30" s="12" t="s">
        <v>15</v>
      </c>
      <c r="F30" s="10">
        <v>337</v>
      </c>
      <c r="G30" s="13">
        <v>68</v>
      </c>
      <c r="H30" s="13">
        <v>83.85</v>
      </c>
      <c r="I30" s="13">
        <f t="shared" si="0"/>
        <v>151.85</v>
      </c>
      <c r="J30" s="13">
        <f t="shared" si="1"/>
        <v>33.7</v>
      </c>
      <c r="K30" s="13">
        <f t="shared" si="2"/>
        <v>37.9625</v>
      </c>
      <c r="L30" s="13">
        <f t="shared" si="3"/>
        <v>71.6625</v>
      </c>
      <c r="M30" s="8">
        <v>29</v>
      </c>
    </row>
    <row r="31" ht="15.5" spans="1:13">
      <c r="A31" s="8">
        <v>30</v>
      </c>
      <c r="B31" s="9" t="s">
        <v>72</v>
      </c>
      <c r="C31" s="10" t="s">
        <v>73</v>
      </c>
      <c r="D31" s="11">
        <v>105400</v>
      </c>
      <c r="E31" s="12" t="s">
        <v>15</v>
      </c>
      <c r="F31" s="10">
        <v>337</v>
      </c>
      <c r="G31" s="13">
        <v>68</v>
      </c>
      <c r="H31" s="13">
        <v>83.73</v>
      </c>
      <c r="I31" s="13">
        <f t="shared" si="0"/>
        <v>151.73</v>
      </c>
      <c r="J31" s="13">
        <f t="shared" si="1"/>
        <v>33.7</v>
      </c>
      <c r="K31" s="13">
        <f t="shared" si="2"/>
        <v>37.9325</v>
      </c>
      <c r="L31" s="13">
        <f t="shared" si="3"/>
        <v>71.6325</v>
      </c>
      <c r="M31" s="8">
        <v>30</v>
      </c>
    </row>
    <row r="32" ht="15.5" spans="1:13">
      <c r="A32" s="8">
        <v>31</v>
      </c>
      <c r="B32" s="9" t="s">
        <v>74</v>
      </c>
      <c r="C32" s="10" t="s">
        <v>75</v>
      </c>
      <c r="D32" s="11">
        <v>105400</v>
      </c>
      <c r="E32" s="12" t="s">
        <v>15</v>
      </c>
      <c r="F32" s="10">
        <v>327</v>
      </c>
      <c r="G32" s="13">
        <v>67</v>
      </c>
      <c r="H32" s="13">
        <v>88.37</v>
      </c>
      <c r="I32" s="13">
        <f t="shared" si="0"/>
        <v>155.37</v>
      </c>
      <c r="J32" s="13">
        <f t="shared" si="1"/>
        <v>32.7</v>
      </c>
      <c r="K32" s="13">
        <f t="shared" si="2"/>
        <v>38.8425</v>
      </c>
      <c r="L32" s="13">
        <f t="shared" si="3"/>
        <v>71.5425</v>
      </c>
      <c r="M32" s="8">
        <v>31</v>
      </c>
    </row>
    <row r="33" ht="15.5" spans="1:13">
      <c r="A33" s="8">
        <v>32</v>
      </c>
      <c r="B33" s="9" t="s">
        <v>76</v>
      </c>
      <c r="C33" s="10" t="s">
        <v>77</v>
      </c>
      <c r="D33" s="11">
        <v>105400</v>
      </c>
      <c r="E33" s="12" t="s">
        <v>15</v>
      </c>
      <c r="F33" s="10">
        <v>331</v>
      </c>
      <c r="G33" s="13">
        <v>67</v>
      </c>
      <c r="H33" s="13">
        <v>86.7</v>
      </c>
      <c r="I33" s="13">
        <f t="shared" si="0"/>
        <v>153.7</v>
      </c>
      <c r="J33" s="13">
        <f t="shared" si="1"/>
        <v>33.1</v>
      </c>
      <c r="K33" s="13">
        <f t="shared" si="2"/>
        <v>38.425</v>
      </c>
      <c r="L33" s="13">
        <f t="shared" si="3"/>
        <v>71.525</v>
      </c>
      <c r="M33" s="8">
        <v>32</v>
      </c>
    </row>
    <row r="34" ht="15.5" spans="1:13">
      <c r="A34" s="8">
        <v>33</v>
      </c>
      <c r="B34" s="9" t="s">
        <v>78</v>
      </c>
      <c r="C34" s="10" t="s">
        <v>79</v>
      </c>
      <c r="D34" s="11">
        <v>105400</v>
      </c>
      <c r="E34" s="12" t="s">
        <v>15</v>
      </c>
      <c r="F34" s="10">
        <v>330</v>
      </c>
      <c r="G34" s="13">
        <v>68</v>
      </c>
      <c r="H34" s="13">
        <v>85.96</v>
      </c>
      <c r="I34" s="13">
        <f t="shared" si="0"/>
        <v>153.96</v>
      </c>
      <c r="J34" s="13">
        <f t="shared" si="1"/>
        <v>33</v>
      </c>
      <c r="K34" s="13">
        <f t="shared" si="2"/>
        <v>38.49</v>
      </c>
      <c r="L34" s="13">
        <f t="shared" si="3"/>
        <v>71.49</v>
      </c>
      <c r="M34" s="8">
        <v>33</v>
      </c>
    </row>
    <row r="35" ht="15.5" spans="1:13">
      <c r="A35" s="8">
        <v>34</v>
      </c>
      <c r="B35" s="9" t="s">
        <v>80</v>
      </c>
      <c r="C35" s="10" t="s">
        <v>81</v>
      </c>
      <c r="D35" s="11">
        <v>105400</v>
      </c>
      <c r="E35" s="12" t="s">
        <v>15</v>
      </c>
      <c r="F35" s="10">
        <v>323</v>
      </c>
      <c r="G35" s="13">
        <v>71</v>
      </c>
      <c r="H35" s="13">
        <v>85.7</v>
      </c>
      <c r="I35" s="13">
        <f t="shared" si="0"/>
        <v>156.7</v>
      </c>
      <c r="J35" s="13">
        <f t="shared" si="1"/>
        <v>32.3</v>
      </c>
      <c r="K35" s="13">
        <f t="shared" si="2"/>
        <v>39.175</v>
      </c>
      <c r="L35" s="13">
        <f t="shared" si="3"/>
        <v>71.475</v>
      </c>
      <c r="M35" s="8">
        <v>34</v>
      </c>
    </row>
    <row r="36" ht="15.5" spans="1:13">
      <c r="A36" s="8">
        <v>35</v>
      </c>
      <c r="B36" s="9" t="s">
        <v>82</v>
      </c>
      <c r="C36" s="10" t="s">
        <v>83</v>
      </c>
      <c r="D36" s="11">
        <v>105400</v>
      </c>
      <c r="E36" s="12" t="s">
        <v>15</v>
      </c>
      <c r="F36" s="10">
        <v>336</v>
      </c>
      <c r="G36" s="13">
        <v>71</v>
      </c>
      <c r="H36" s="13">
        <v>80.1</v>
      </c>
      <c r="I36" s="13">
        <f t="shared" si="0"/>
        <v>151.1</v>
      </c>
      <c r="J36" s="13">
        <f t="shared" si="1"/>
        <v>33.6</v>
      </c>
      <c r="K36" s="13">
        <f t="shared" si="2"/>
        <v>37.775</v>
      </c>
      <c r="L36" s="13">
        <f t="shared" si="3"/>
        <v>71.375</v>
      </c>
      <c r="M36" s="8">
        <v>35</v>
      </c>
    </row>
    <row r="37" ht="15.5" spans="1:13">
      <c r="A37" s="8">
        <v>36</v>
      </c>
      <c r="B37" s="9" t="s">
        <v>84</v>
      </c>
      <c r="C37" s="10" t="s">
        <v>85</v>
      </c>
      <c r="D37" s="11">
        <v>105400</v>
      </c>
      <c r="E37" s="12" t="s">
        <v>15</v>
      </c>
      <c r="F37" s="10">
        <v>338</v>
      </c>
      <c r="G37" s="13">
        <v>67</v>
      </c>
      <c r="H37" s="13">
        <v>83.23</v>
      </c>
      <c r="I37" s="13">
        <f t="shared" si="0"/>
        <v>150.23</v>
      </c>
      <c r="J37" s="13">
        <f t="shared" si="1"/>
        <v>33.8</v>
      </c>
      <c r="K37" s="13">
        <f t="shared" si="2"/>
        <v>37.5575</v>
      </c>
      <c r="L37" s="13">
        <f t="shared" si="3"/>
        <v>71.3575</v>
      </c>
      <c r="M37" s="8">
        <v>36</v>
      </c>
    </row>
    <row r="38" ht="15.5" spans="1:13">
      <c r="A38" s="8">
        <v>37</v>
      </c>
      <c r="B38" s="9" t="s">
        <v>86</v>
      </c>
      <c r="C38" s="10" t="s">
        <v>87</v>
      </c>
      <c r="D38" s="11">
        <v>105400</v>
      </c>
      <c r="E38" s="12" t="s">
        <v>15</v>
      </c>
      <c r="F38" s="10">
        <v>330</v>
      </c>
      <c r="G38" s="13">
        <v>72</v>
      </c>
      <c r="H38" s="13">
        <v>81.2</v>
      </c>
      <c r="I38" s="13">
        <f t="shared" si="0"/>
        <v>153.2</v>
      </c>
      <c r="J38" s="13">
        <f t="shared" si="1"/>
        <v>33</v>
      </c>
      <c r="K38" s="13">
        <f t="shared" si="2"/>
        <v>38.3</v>
      </c>
      <c r="L38" s="13">
        <f t="shared" si="3"/>
        <v>71.3</v>
      </c>
      <c r="M38" s="8">
        <v>37</v>
      </c>
    </row>
    <row r="39" ht="15.5" spans="1:13">
      <c r="A39" s="8">
        <v>38</v>
      </c>
      <c r="B39" s="9" t="s">
        <v>88</v>
      </c>
      <c r="C39" s="10" t="s">
        <v>89</v>
      </c>
      <c r="D39" s="11">
        <v>105400</v>
      </c>
      <c r="E39" s="12" t="s">
        <v>15</v>
      </c>
      <c r="F39" s="10">
        <v>317</v>
      </c>
      <c r="G39" s="13">
        <v>71</v>
      </c>
      <c r="H39" s="13">
        <v>86.55</v>
      </c>
      <c r="I39" s="13">
        <f t="shared" si="0"/>
        <v>157.55</v>
      </c>
      <c r="J39" s="13">
        <f t="shared" si="1"/>
        <v>31.7</v>
      </c>
      <c r="K39" s="13">
        <f t="shared" si="2"/>
        <v>39.3875</v>
      </c>
      <c r="L39" s="13">
        <f t="shared" si="3"/>
        <v>71.0875</v>
      </c>
      <c r="M39" s="8">
        <v>38</v>
      </c>
    </row>
    <row r="40" ht="15.5" spans="1:13">
      <c r="A40" s="8">
        <v>39</v>
      </c>
      <c r="B40" s="9" t="s">
        <v>90</v>
      </c>
      <c r="C40" s="10" t="s">
        <v>91</v>
      </c>
      <c r="D40" s="11">
        <v>105400</v>
      </c>
      <c r="E40" s="12" t="s">
        <v>15</v>
      </c>
      <c r="F40" s="10">
        <v>318</v>
      </c>
      <c r="G40" s="13">
        <v>72</v>
      </c>
      <c r="H40" s="13">
        <v>84.77</v>
      </c>
      <c r="I40" s="13">
        <f t="shared" si="0"/>
        <v>156.77</v>
      </c>
      <c r="J40" s="13">
        <f t="shared" si="1"/>
        <v>31.8</v>
      </c>
      <c r="K40" s="13">
        <f t="shared" si="2"/>
        <v>39.1925</v>
      </c>
      <c r="L40" s="13">
        <f t="shared" si="3"/>
        <v>70.9925</v>
      </c>
      <c r="M40" s="8">
        <v>39</v>
      </c>
    </row>
    <row r="41" ht="15.5" spans="1:13">
      <c r="A41" s="8">
        <v>40</v>
      </c>
      <c r="B41" s="9" t="s">
        <v>92</v>
      </c>
      <c r="C41" s="10" t="s">
        <v>93</v>
      </c>
      <c r="D41" s="11">
        <v>105400</v>
      </c>
      <c r="E41" s="12" t="s">
        <v>15</v>
      </c>
      <c r="F41" s="10">
        <v>318</v>
      </c>
      <c r="G41" s="13">
        <v>67</v>
      </c>
      <c r="H41" s="13">
        <v>88.73</v>
      </c>
      <c r="I41" s="13">
        <f t="shared" si="0"/>
        <v>155.73</v>
      </c>
      <c r="J41" s="13">
        <f t="shared" si="1"/>
        <v>31.8</v>
      </c>
      <c r="K41" s="13">
        <f t="shared" si="2"/>
        <v>38.9325</v>
      </c>
      <c r="L41" s="13">
        <f t="shared" si="3"/>
        <v>70.7325</v>
      </c>
      <c r="M41" s="8">
        <v>40</v>
      </c>
    </row>
    <row r="42" ht="15.5" spans="1:13">
      <c r="A42" s="8">
        <v>41</v>
      </c>
      <c r="B42" s="9" t="s">
        <v>94</v>
      </c>
      <c r="C42" s="10" t="s">
        <v>95</v>
      </c>
      <c r="D42" s="11">
        <v>105400</v>
      </c>
      <c r="E42" s="12" t="s">
        <v>15</v>
      </c>
      <c r="F42" s="10">
        <v>330</v>
      </c>
      <c r="G42" s="13">
        <v>65</v>
      </c>
      <c r="H42" s="13">
        <v>85.73</v>
      </c>
      <c r="I42" s="13">
        <f t="shared" si="0"/>
        <v>150.73</v>
      </c>
      <c r="J42" s="13">
        <f t="shared" si="1"/>
        <v>33</v>
      </c>
      <c r="K42" s="13">
        <f t="shared" si="2"/>
        <v>37.6825</v>
      </c>
      <c r="L42" s="13">
        <f t="shared" si="3"/>
        <v>70.6825</v>
      </c>
      <c r="M42" s="8">
        <v>41</v>
      </c>
    </row>
    <row r="43" ht="15.5" spans="1:13">
      <c r="A43" s="8">
        <v>42</v>
      </c>
      <c r="B43" s="9" t="s">
        <v>96</v>
      </c>
      <c r="C43" s="10" t="s">
        <v>97</v>
      </c>
      <c r="D43" s="11">
        <v>105400</v>
      </c>
      <c r="E43" s="12" t="s">
        <v>15</v>
      </c>
      <c r="F43" s="10">
        <v>314</v>
      </c>
      <c r="G43" s="13">
        <v>72</v>
      </c>
      <c r="H43" s="13">
        <v>83.97</v>
      </c>
      <c r="I43" s="13">
        <f t="shared" si="0"/>
        <v>155.97</v>
      </c>
      <c r="J43" s="13">
        <f t="shared" si="1"/>
        <v>31.4</v>
      </c>
      <c r="K43" s="13">
        <f t="shared" si="2"/>
        <v>38.9925</v>
      </c>
      <c r="L43" s="13">
        <f t="shared" si="3"/>
        <v>70.3925</v>
      </c>
      <c r="M43" s="8">
        <v>42</v>
      </c>
    </row>
    <row r="44" ht="15.5" spans="1:13">
      <c r="A44" s="8">
        <v>43</v>
      </c>
      <c r="B44" s="9" t="s">
        <v>98</v>
      </c>
      <c r="C44" s="10" t="s">
        <v>99</v>
      </c>
      <c r="D44" s="11">
        <v>105400</v>
      </c>
      <c r="E44" s="12" t="s">
        <v>15</v>
      </c>
      <c r="F44" s="10">
        <v>317</v>
      </c>
      <c r="G44" s="13">
        <v>74</v>
      </c>
      <c r="H44" s="13">
        <v>80.67</v>
      </c>
      <c r="I44" s="13">
        <f t="shared" si="0"/>
        <v>154.67</v>
      </c>
      <c r="J44" s="13">
        <f t="shared" si="1"/>
        <v>31.7</v>
      </c>
      <c r="K44" s="13">
        <f t="shared" si="2"/>
        <v>38.6675</v>
      </c>
      <c r="L44" s="13">
        <f t="shared" si="3"/>
        <v>70.3675</v>
      </c>
      <c r="M44" s="8">
        <v>43</v>
      </c>
    </row>
    <row r="45" ht="15.5" spans="1:13">
      <c r="A45" s="8">
        <v>44</v>
      </c>
      <c r="B45" s="9" t="s">
        <v>100</v>
      </c>
      <c r="C45" s="10" t="s">
        <v>101</v>
      </c>
      <c r="D45" s="11">
        <v>105400</v>
      </c>
      <c r="E45" s="12" t="s">
        <v>15</v>
      </c>
      <c r="F45" s="10">
        <v>322</v>
      </c>
      <c r="G45" s="13">
        <v>66</v>
      </c>
      <c r="H45" s="13">
        <v>86.63</v>
      </c>
      <c r="I45" s="13">
        <f t="shared" si="0"/>
        <v>152.63</v>
      </c>
      <c r="J45" s="13">
        <f t="shared" si="1"/>
        <v>32.2</v>
      </c>
      <c r="K45" s="13">
        <f t="shared" si="2"/>
        <v>38.1575</v>
      </c>
      <c r="L45" s="13">
        <f t="shared" si="3"/>
        <v>70.3575</v>
      </c>
      <c r="M45" s="8">
        <v>44</v>
      </c>
    </row>
    <row r="46" ht="15.5" spans="1:13">
      <c r="A46" s="8">
        <v>45</v>
      </c>
      <c r="B46" s="9" t="s">
        <v>102</v>
      </c>
      <c r="C46" s="10" t="s">
        <v>103</v>
      </c>
      <c r="D46" s="11">
        <v>105400</v>
      </c>
      <c r="E46" s="12" t="s">
        <v>15</v>
      </c>
      <c r="F46" s="10">
        <v>320</v>
      </c>
      <c r="G46" s="13">
        <v>70</v>
      </c>
      <c r="H46" s="13">
        <v>83.23</v>
      </c>
      <c r="I46" s="13">
        <f t="shared" si="0"/>
        <v>153.23</v>
      </c>
      <c r="J46" s="13">
        <f t="shared" si="1"/>
        <v>32</v>
      </c>
      <c r="K46" s="13">
        <f t="shared" si="2"/>
        <v>38.3075</v>
      </c>
      <c r="L46" s="13">
        <f t="shared" si="3"/>
        <v>70.3075</v>
      </c>
      <c r="M46" s="8">
        <v>45</v>
      </c>
    </row>
    <row r="47" ht="15.5" spans="1:13">
      <c r="A47" s="8">
        <v>46</v>
      </c>
      <c r="B47" s="9" t="s">
        <v>104</v>
      </c>
      <c r="C47" s="10" t="s">
        <v>105</v>
      </c>
      <c r="D47" s="11">
        <v>105400</v>
      </c>
      <c r="E47" s="12" t="s">
        <v>15</v>
      </c>
      <c r="F47" s="10">
        <v>323</v>
      </c>
      <c r="G47" s="13">
        <v>65</v>
      </c>
      <c r="H47" s="13">
        <v>86.96</v>
      </c>
      <c r="I47" s="13">
        <f t="shared" si="0"/>
        <v>151.96</v>
      </c>
      <c r="J47" s="13">
        <f t="shared" si="1"/>
        <v>32.3</v>
      </c>
      <c r="K47" s="13">
        <f t="shared" si="2"/>
        <v>37.99</v>
      </c>
      <c r="L47" s="13">
        <f t="shared" si="3"/>
        <v>70.29</v>
      </c>
      <c r="M47" s="8">
        <v>46</v>
      </c>
    </row>
    <row r="48" ht="15.5" spans="1:13">
      <c r="A48" s="8">
        <v>47</v>
      </c>
      <c r="B48" s="9" t="s">
        <v>106</v>
      </c>
      <c r="C48" s="10" t="s">
        <v>107</v>
      </c>
      <c r="D48" s="11">
        <v>105400</v>
      </c>
      <c r="E48" s="12" t="s">
        <v>15</v>
      </c>
      <c r="F48" s="10">
        <v>314</v>
      </c>
      <c r="G48" s="13">
        <v>70</v>
      </c>
      <c r="H48" s="13">
        <v>85.43</v>
      </c>
      <c r="I48" s="13">
        <f t="shared" si="0"/>
        <v>155.43</v>
      </c>
      <c r="J48" s="13">
        <f t="shared" si="1"/>
        <v>31.4</v>
      </c>
      <c r="K48" s="13">
        <f t="shared" si="2"/>
        <v>38.8575</v>
      </c>
      <c r="L48" s="13">
        <f t="shared" si="3"/>
        <v>70.2575</v>
      </c>
      <c r="M48" s="8">
        <v>47</v>
      </c>
    </row>
    <row r="49" ht="15.5" spans="1:13">
      <c r="A49" s="8">
        <v>48</v>
      </c>
      <c r="B49" s="9" t="s">
        <v>108</v>
      </c>
      <c r="C49" s="10" t="s">
        <v>109</v>
      </c>
      <c r="D49" s="11">
        <v>105400</v>
      </c>
      <c r="E49" s="12" t="s">
        <v>15</v>
      </c>
      <c r="F49" s="10">
        <v>329</v>
      </c>
      <c r="G49" s="13">
        <v>66</v>
      </c>
      <c r="H49" s="13">
        <v>83.39</v>
      </c>
      <c r="I49" s="13">
        <f t="shared" si="0"/>
        <v>149.39</v>
      </c>
      <c r="J49" s="13">
        <f t="shared" si="1"/>
        <v>32.9</v>
      </c>
      <c r="K49" s="13">
        <f t="shared" si="2"/>
        <v>37.3475</v>
      </c>
      <c r="L49" s="13">
        <f t="shared" si="3"/>
        <v>70.2475</v>
      </c>
      <c r="M49" s="8">
        <v>48</v>
      </c>
    </row>
    <row r="50" ht="15.5" spans="1:13">
      <c r="A50" s="8">
        <v>49</v>
      </c>
      <c r="B50" s="9" t="s">
        <v>110</v>
      </c>
      <c r="C50" s="10" t="s">
        <v>111</v>
      </c>
      <c r="D50" s="11">
        <v>105400</v>
      </c>
      <c r="E50" s="12" t="s">
        <v>15</v>
      </c>
      <c r="F50" s="10">
        <v>322</v>
      </c>
      <c r="G50" s="13">
        <v>69</v>
      </c>
      <c r="H50" s="13">
        <v>81.63</v>
      </c>
      <c r="I50" s="13">
        <f t="shared" si="0"/>
        <v>150.63</v>
      </c>
      <c r="J50" s="13">
        <f t="shared" si="1"/>
        <v>32.2</v>
      </c>
      <c r="K50" s="13">
        <f t="shared" si="2"/>
        <v>37.6575</v>
      </c>
      <c r="L50" s="13">
        <f t="shared" si="3"/>
        <v>69.8575</v>
      </c>
      <c r="M50" s="8">
        <v>49</v>
      </c>
    </row>
    <row r="51" ht="15.5" spans="1:13">
      <c r="A51" s="8">
        <v>50</v>
      </c>
      <c r="B51" s="9" t="s">
        <v>112</v>
      </c>
      <c r="C51" s="10" t="s">
        <v>113</v>
      </c>
      <c r="D51" s="11">
        <v>105400</v>
      </c>
      <c r="E51" s="12" t="s">
        <v>15</v>
      </c>
      <c r="F51" s="10">
        <v>323</v>
      </c>
      <c r="G51" s="13">
        <v>62</v>
      </c>
      <c r="H51" s="13">
        <v>88.07</v>
      </c>
      <c r="I51" s="13">
        <f t="shared" si="0"/>
        <v>150.07</v>
      </c>
      <c r="J51" s="13">
        <f t="shared" si="1"/>
        <v>32.3</v>
      </c>
      <c r="K51" s="13">
        <f t="shared" si="2"/>
        <v>37.5175</v>
      </c>
      <c r="L51" s="13">
        <f t="shared" si="3"/>
        <v>69.8175</v>
      </c>
      <c r="M51" s="8">
        <v>50</v>
      </c>
    </row>
    <row r="52" ht="15.5" spans="1:13">
      <c r="A52" s="8">
        <v>51</v>
      </c>
      <c r="B52" s="9" t="s">
        <v>114</v>
      </c>
      <c r="C52" s="10" t="s">
        <v>115</v>
      </c>
      <c r="D52" s="11">
        <v>105400</v>
      </c>
      <c r="E52" s="12" t="s">
        <v>15</v>
      </c>
      <c r="F52" s="10">
        <v>315</v>
      </c>
      <c r="G52" s="13">
        <v>60</v>
      </c>
      <c r="H52" s="13">
        <v>92.57</v>
      </c>
      <c r="I52" s="13">
        <f t="shared" si="0"/>
        <v>152.57</v>
      </c>
      <c r="J52" s="13">
        <f t="shared" si="1"/>
        <v>31.5</v>
      </c>
      <c r="K52" s="13">
        <f t="shared" si="2"/>
        <v>38.1425</v>
      </c>
      <c r="L52" s="13">
        <f t="shared" si="3"/>
        <v>69.6425</v>
      </c>
      <c r="M52" s="8">
        <v>51</v>
      </c>
    </row>
    <row r="53" ht="15.5" spans="1:13">
      <c r="A53" s="8">
        <v>52</v>
      </c>
      <c r="B53" s="9" t="s">
        <v>116</v>
      </c>
      <c r="C53" s="10" t="s">
        <v>117</v>
      </c>
      <c r="D53" s="11">
        <v>105400</v>
      </c>
      <c r="E53" s="12" t="s">
        <v>15</v>
      </c>
      <c r="F53" s="10">
        <v>322</v>
      </c>
      <c r="G53" s="13">
        <v>62</v>
      </c>
      <c r="H53" s="13">
        <v>87.6</v>
      </c>
      <c r="I53" s="13">
        <f t="shared" si="0"/>
        <v>149.6</v>
      </c>
      <c r="J53" s="13">
        <f t="shared" si="1"/>
        <v>32.2</v>
      </c>
      <c r="K53" s="13">
        <f t="shared" si="2"/>
        <v>37.4</v>
      </c>
      <c r="L53" s="13">
        <f t="shared" si="3"/>
        <v>69.6</v>
      </c>
      <c r="M53" s="8">
        <v>52</v>
      </c>
    </row>
    <row r="54" ht="15.5" spans="1:13">
      <c r="A54" s="8">
        <v>53</v>
      </c>
      <c r="B54" s="9" t="s">
        <v>118</v>
      </c>
      <c r="C54" s="10" t="s">
        <v>119</v>
      </c>
      <c r="D54" s="11">
        <v>105400</v>
      </c>
      <c r="E54" s="12" t="s">
        <v>15</v>
      </c>
      <c r="F54" s="10">
        <v>317</v>
      </c>
      <c r="G54" s="13">
        <v>66</v>
      </c>
      <c r="H54" s="13">
        <v>85.53</v>
      </c>
      <c r="I54" s="13">
        <f t="shared" si="0"/>
        <v>151.53</v>
      </c>
      <c r="J54" s="13">
        <f t="shared" si="1"/>
        <v>31.7</v>
      </c>
      <c r="K54" s="13">
        <f t="shared" si="2"/>
        <v>37.8825</v>
      </c>
      <c r="L54" s="13">
        <f t="shared" si="3"/>
        <v>69.5825</v>
      </c>
      <c r="M54" s="8">
        <v>53</v>
      </c>
    </row>
    <row r="55" ht="15.5" spans="1:13">
      <c r="A55" s="8">
        <v>54</v>
      </c>
      <c r="B55" s="9" t="s">
        <v>120</v>
      </c>
      <c r="C55" s="10" t="s">
        <v>121</v>
      </c>
      <c r="D55" s="11">
        <v>105400</v>
      </c>
      <c r="E55" s="12" t="s">
        <v>15</v>
      </c>
      <c r="F55" s="10">
        <v>323</v>
      </c>
      <c r="G55" s="13">
        <v>67</v>
      </c>
      <c r="H55" s="13">
        <v>81.47</v>
      </c>
      <c r="I55" s="13">
        <f t="shared" si="0"/>
        <v>148.47</v>
      </c>
      <c r="J55" s="13">
        <f t="shared" si="1"/>
        <v>32.3</v>
      </c>
      <c r="K55" s="13">
        <f t="shared" si="2"/>
        <v>37.1175</v>
      </c>
      <c r="L55" s="13">
        <f t="shared" si="3"/>
        <v>69.4175</v>
      </c>
      <c r="M55" s="8">
        <v>54</v>
      </c>
    </row>
    <row r="56" ht="15.5" spans="1:13">
      <c r="A56" s="8">
        <v>55</v>
      </c>
      <c r="B56" s="9" t="s">
        <v>122</v>
      </c>
      <c r="C56" s="10" t="s">
        <v>123</v>
      </c>
      <c r="D56" s="11">
        <v>105400</v>
      </c>
      <c r="E56" s="12" t="s">
        <v>15</v>
      </c>
      <c r="F56" s="10">
        <v>332</v>
      </c>
      <c r="G56" s="13">
        <v>56</v>
      </c>
      <c r="H56" s="13">
        <v>88.25</v>
      </c>
      <c r="I56" s="13">
        <f t="shared" si="0"/>
        <v>144.25</v>
      </c>
      <c r="J56" s="13">
        <f t="shared" si="1"/>
        <v>33.2</v>
      </c>
      <c r="K56" s="13">
        <f t="shared" si="2"/>
        <v>36.0625</v>
      </c>
      <c r="L56" s="13">
        <f t="shared" si="3"/>
        <v>69.2625</v>
      </c>
      <c r="M56" s="8">
        <v>55</v>
      </c>
    </row>
    <row r="57" ht="15.5" spans="1:13">
      <c r="A57" s="8">
        <v>56</v>
      </c>
      <c r="B57" s="9" t="s">
        <v>124</v>
      </c>
      <c r="C57" s="10" t="s">
        <v>125</v>
      </c>
      <c r="D57" s="11">
        <v>105400</v>
      </c>
      <c r="E57" s="12" t="s">
        <v>15</v>
      </c>
      <c r="F57" s="10">
        <v>318</v>
      </c>
      <c r="G57" s="13">
        <v>62</v>
      </c>
      <c r="H57" s="13">
        <v>86.07</v>
      </c>
      <c r="I57" s="13">
        <f t="shared" si="0"/>
        <v>148.07</v>
      </c>
      <c r="J57" s="13">
        <f t="shared" si="1"/>
        <v>31.8</v>
      </c>
      <c r="K57" s="13">
        <f t="shared" si="2"/>
        <v>37.0175</v>
      </c>
      <c r="L57" s="13">
        <f t="shared" si="3"/>
        <v>68.8175</v>
      </c>
      <c r="M57" s="8">
        <v>56</v>
      </c>
    </row>
    <row r="58" ht="15.5" spans="1:13">
      <c r="A58" s="8">
        <v>57</v>
      </c>
      <c r="B58" s="9" t="s">
        <v>126</v>
      </c>
      <c r="C58" s="10" t="s">
        <v>127</v>
      </c>
      <c r="D58" s="11">
        <v>105400</v>
      </c>
      <c r="E58" s="12" t="s">
        <v>15</v>
      </c>
      <c r="F58" s="10">
        <v>322</v>
      </c>
      <c r="G58" s="13">
        <v>64</v>
      </c>
      <c r="H58" s="13">
        <v>82.13</v>
      </c>
      <c r="I58" s="13">
        <f t="shared" si="0"/>
        <v>146.13</v>
      </c>
      <c r="J58" s="13">
        <f t="shared" si="1"/>
        <v>32.2</v>
      </c>
      <c r="K58" s="13">
        <f t="shared" si="2"/>
        <v>36.5325</v>
      </c>
      <c r="L58" s="13">
        <f t="shared" si="3"/>
        <v>68.7325</v>
      </c>
      <c r="M58" s="8">
        <v>57</v>
      </c>
    </row>
    <row r="59" ht="15.5" spans="1:13">
      <c r="A59" s="8">
        <v>58</v>
      </c>
      <c r="B59" s="9" t="s">
        <v>128</v>
      </c>
      <c r="C59" s="10" t="s">
        <v>129</v>
      </c>
      <c r="D59" s="11">
        <v>105400</v>
      </c>
      <c r="E59" s="12" t="s">
        <v>15</v>
      </c>
      <c r="F59" s="10">
        <v>323</v>
      </c>
      <c r="G59" s="13">
        <v>61</v>
      </c>
      <c r="H59" s="13">
        <v>84.61</v>
      </c>
      <c r="I59" s="13">
        <f t="shared" si="0"/>
        <v>145.61</v>
      </c>
      <c r="J59" s="13">
        <f t="shared" si="1"/>
        <v>32.3</v>
      </c>
      <c r="K59" s="13">
        <f t="shared" si="2"/>
        <v>36.4025</v>
      </c>
      <c r="L59" s="13">
        <f t="shared" si="3"/>
        <v>68.7025</v>
      </c>
      <c r="M59" s="8">
        <v>58</v>
      </c>
    </row>
    <row r="60" ht="15.5" spans="1:13">
      <c r="A60" s="8">
        <v>59</v>
      </c>
      <c r="B60" s="9" t="s">
        <v>130</v>
      </c>
      <c r="C60" s="10" t="s">
        <v>131</v>
      </c>
      <c r="D60" s="11">
        <v>105400</v>
      </c>
      <c r="E60" s="12" t="s">
        <v>15</v>
      </c>
      <c r="F60" s="10">
        <v>329</v>
      </c>
      <c r="G60" s="13">
        <v>62</v>
      </c>
      <c r="H60" s="13">
        <v>80.5</v>
      </c>
      <c r="I60" s="13">
        <f t="shared" si="0"/>
        <v>142.5</v>
      </c>
      <c r="J60" s="13">
        <f t="shared" si="1"/>
        <v>32.9</v>
      </c>
      <c r="K60" s="13">
        <f t="shared" si="2"/>
        <v>35.625</v>
      </c>
      <c r="L60" s="13">
        <f t="shared" si="3"/>
        <v>68.525</v>
      </c>
      <c r="M60" s="8">
        <v>59</v>
      </c>
    </row>
    <row r="61" ht="15.5" spans="1:13">
      <c r="A61" s="8">
        <v>60</v>
      </c>
      <c r="B61" s="9" t="s">
        <v>132</v>
      </c>
      <c r="C61" s="10" t="s">
        <v>133</v>
      </c>
      <c r="D61" s="11">
        <v>105400</v>
      </c>
      <c r="E61" s="12" t="s">
        <v>15</v>
      </c>
      <c r="F61" s="10">
        <v>321</v>
      </c>
      <c r="G61" s="13">
        <v>59</v>
      </c>
      <c r="H61" s="13">
        <v>85.97</v>
      </c>
      <c r="I61" s="13">
        <f t="shared" si="0"/>
        <v>144.97</v>
      </c>
      <c r="J61" s="13">
        <f t="shared" si="1"/>
        <v>32.1</v>
      </c>
      <c r="K61" s="13">
        <f t="shared" si="2"/>
        <v>36.2425</v>
      </c>
      <c r="L61" s="13">
        <f t="shared" si="3"/>
        <v>68.3425</v>
      </c>
      <c r="M61" s="8">
        <v>60</v>
      </c>
    </row>
    <row r="62" ht="15.5" spans="1:13">
      <c r="A62" s="8">
        <v>61</v>
      </c>
      <c r="B62" s="9" t="s">
        <v>134</v>
      </c>
      <c r="C62" s="10" t="s">
        <v>135</v>
      </c>
      <c r="D62" s="11">
        <v>105400</v>
      </c>
      <c r="E62" s="12" t="s">
        <v>15</v>
      </c>
      <c r="F62" s="10">
        <v>315</v>
      </c>
      <c r="G62" s="13">
        <v>60</v>
      </c>
      <c r="H62" s="13">
        <v>84.13</v>
      </c>
      <c r="I62" s="13">
        <f t="shared" si="0"/>
        <v>144.13</v>
      </c>
      <c r="J62" s="13">
        <f t="shared" si="1"/>
        <v>31.5</v>
      </c>
      <c r="K62" s="13">
        <f t="shared" si="2"/>
        <v>36.0325</v>
      </c>
      <c r="L62" s="13">
        <f t="shared" si="3"/>
        <v>67.5325</v>
      </c>
      <c r="M62" s="8">
        <v>61</v>
      </c>
    </row>
    <row r="63" ht="15.5" spans="1:13">
      <c r="A63" s="8">
        <v>62</v>
      </c>
      <c r="B63" s="9" t="s">
        <v>136</v>
      </c>
      <c r="C63" s="10" t="s">
        <v>137</v>
      </c>
      <c r="D63" s="11">
        <v>105400</v>
      </c>
      <c r="E63" s="12" t="s">
        <v>15</v>
      </c>
      <c r="F63" s="10">
        <v>319</v>
      </c>
      <c r="G63" s="13">
        <v>58</v>
      </c>
      <c r="H63" s="13">
        <v>79.97</v>
      </c>
      <c r="I63" s="13">
        <f t="shared" si="0"/>
        <v>137.97</v>
      </c>
      <c r="J63" s="13">
        <f t="shared" si="1"/>
        <v>31.9</v>
      </c>
      <c r="K63" s="13">
        <f t="shared" si="2"/>
        <v>34.4925</v>
      </c>
      <c r="L63" s="13">
        <f t="shared" si="3"/>
        <v>66.3925</v>
      </c>
      <c r="M63" s="8">
        <v>62</v>
      </c>
    </row>
    <row r="64" ht="15.5" spans="1:13">
      <c r="A64" s="8">
        <v>63</v>
      </c>
      <c r="B64" s="9" t="s">
        <v>138</v>
      </c>
      <c r="C64" s="10" t="s">
        <v>139</v>
      </c>
      <c r="D64" s="11">
        <v>105400</v>
      </c>
      <c r="E64" s="12" t="s">
        <v>15</v>
      </c>
      <c r="F64" s="10">
        <v>321</v>
      </c>
      <c r="G64" s="13">
        <v>54</v>
      </c>
      <c r="H64" s="13">
        <v>82.23</v>
      </c>
      <c r="I64" s="13">
        <f t="shared" si="0"/>
        <v>136.23</v>
      </c>
      <c r="J64" s="13">
        <f t="shared" si="1"/>
        <v>32.1</v>
      </c>
      <c r="K64" s="13">
        <f t="shared" si="2"/>
        <v>34.0575</v>
      </c>
      <c r="L64" s="13">
        <f t="shared" si="3"/>
        <v>66.1575</v>
      </c>
      <c r="M64" s="8">
        <v>63</v>
      </c>
    </row>
  </sheetData>
  <sortState ref="A2:M64">
    <sortCondition ref="M2"/>
  </sortState>
  <pageMargins left="0.393700787401575" right="0.393700787401575" top="0.984251968503937" bottom="0.984251968503937" header="0.511811023622047" footer="0.511811023622047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jiaojiaodu</cp:lastModifiedBy>
  <dcterms:created xsi:type="dcterms:W3CDTF">1996-12-17T01:32:00Z</dcterms:created>
  <cp:lastPrinted>2023-03-29T13:59:00Z</cp:lastPrinted>
  <dcterms:modified xsi:type="dcterms:W3CDTF">2023-04-02T12:30:42Z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BFC48DDAD2914882A0AB34E7CCD54B91</vt:lpwstr>
  </property>
</Properties>
</file>