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《耳鼻咽喉头颈外科学》" sheetId="1" r:id="rId1"/>
  </sheets>
  <calcPr calcId="144525"/>
</workbook>
</file>

<file path=xl/sharedStrings.xml><?xml version="1.0" encoding="utf-8"?>
<sst xmlns="http://schemas.openxmlformats.org/spreadsheetml/2006/main" count="36">
  <si>
    <r>
      <t>川北医学院</t>
    </r>
    <r>
      <rPr>
        <b/>
        <sz val="18"/>
        <color indexed="8"/>
        <rFont val="宋体"/>
        <charset val="134"/>
      </rPr>
      <t>教学进度表</t>
    </r>
  </si>
  <si>
    <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课程名称：耳鼻咽喉头颈外科学</t>
    </r>
    <r>
      <rPr>
        <sz val="11"/>
        <color rgb="FF000000"/>
        <rFont val="宋体"/>
        <charset val="134"/>
      </rPr>
      <t xml:space="preserve">  </t>
    </r>
    <r>
      <rPr>
        <sz val="11"/>
        <color theme="1"/>
        <rFont val="宋体"/>
        <charset val="134"/>
        <scheme val="minor"/>
      </rPr>
      <t>教学对象：</t>
    </r>
    <r>
      <rPr>
        <sz val="11"/>
        <color rgb="FF000000"/>
        <rFont val="宋体"/>
        <charset val="134"/>
      </rPr>
      <t xml:space="preserve">2015级本科口腔医学专业   </t>
    </r>
    <r>
      <rPr>
        <sz val="11"/>
        <color theme="1"/>
        <rFont val="宋体"/>
        <charset val="134"/>
        <scheme val="minor"/>
      </rPr>
      <t>教材版本：《耳鼻咽喉头颈外科学》人卫出版社第八版</t>
    </r>
  </si>
  <si>
    <t>授课时间</t>
  </si>
  <si>
    <t>授课地点
教室/实验室</t>
  </si>
  <si>
    <t>授课内容</t>
  </si>
  <si>
    <t>课程类型
理论/实验</t>
  </si>
  <si>
    <t>授课学时</t>
  </si>
  <si>
    <t>授课教师
(联系电话)</t>
  </si>
  <si>
    <t>职称</t>
  </si>
  <si>
    <t>周次</t>
  </si>
  <si>
    <t>星期</t>
  </si>
  <si>
    <t>日期</t>
  </si>
  <si>
    <t>节次</t>
  </si>
  <si>
    <t>理论</t>
  </si>
  <si>
    <t>实验</t>
  </si>
  <si>
    <t>6-8</t>
  </si>
  <si>
    <t>顺庆校区1教室</t>
  </si>
  <si>
    <t>鼻的应用解剖、生理；鼻衄</t>
  </si>
  <si>
    <t>吕萍 13890766120</t>
  </si>
  <si>
    <t>教授</t>
  </si>
  <si>
    <t>慢性鼻炎；慢性鼻窦炎</t>
  </si>
  <si>
    <t>变应性鼻炎；鼻息肉；鼻-鼻窦肿瘤：上颌窦癌</t>
  </si>
  <si>
    <t>咽喉应用解剖及生理；急慢性扁桃体炎；</t>
  </si>
  <si>
    <t>咽肿瘤：鼻咽癌（CBL）</t>
  </si>
  <si>
    <t>理论    （CBL）</t>
  </si>
  <si>
    <t>阻塞性睡眠呼吸暂停低通气综合症</t>
  </si>
  <si>
    <t>喉肿瘤：喉癌（CBL）</t>
  </si>
  <si>
    <t>喉阻塞、气管切开；气食管异物</t>
  </si>
  <si>
    <t>耳的应用解剖生理；分泌性中耳炎</t>
  </si>
  <si>
    <t>急慢性化脓性中耳炎；中耳胆脂瘤</t>
  </si>
  <si>
    <t>耳聋及其防治；答疑</t>
  </si>
  <si>
    <t>学时合计：理论32学时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</si>
  <si>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</si>
  <si>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</si>
  <si>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</si>
  <si>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川北医学院临床医学系耳鼻喉科学教研室      </t>
  </si>
</sst>
</file>

<file path=xl/styles.xml><?xml version="1.0" encoding="utf-8"?>
<styleSheet xmlns="http://schemas.openxmlformats.org/spreadsheetml/2006/main">
  <numFmts count="7">
    <numFmt numFmtId="176" formatCode="[$-804]aaa;@"/>
    <numFmt numFmtId="44" formatCode="_ &quot;￥&quot;* #,##0.00_ ;_ &quot;￥&quot;* \-#,##0.00_ ;_ &quot;￥&quot;* &quot;-&quot;??_ ;_ @_ "/>
    <numFmt numFmtId="177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  <charset val="0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2" borderId="14" applyNumberFormat="0" applyAlignment="0" applyProtection="0">
      <alignment vertical="center"/>
    </xf>
    <xf numFmtId="0" fontId="12" fillId="2" borderId="10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76" fontId="5" fillId="0" borderId="5" xfId="0" applyNumberFormat="1" applyFont="1" applyFill="1" applyBorder="1" applyAlignment="1">
      <alignment horizontal="left" vertical="center" wrapText="1"/>
    </xf>
    <xf numFmtId="177" fontId="5" fillId="0" borderId="5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right" vertical="center" wrapText="1"/>
    </xf>
    <xf numFmtId="178" fontId="7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C8" sqref="C8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2"/>
      <c r="C1" s="3"/>
      <c r="D1" s="4"/>
      <c r="E1" s="1"/>
      <c r="F1" s="1"/>
      <c r="G1" s="1"/>
      <c r="H1" s="1"/>
      <c r="I1" s="1"/>
      <c r="J1" s="1"/>
      <c r="K1" s="1"/>
    </row>
    <row r="2" ht="25" customHeight="1" spans="1:11">
      <c r="A2" s="5" t="s">
        <v>1</v>
      </c>
      <c r="B2" s="6"/>
      <c r="C2" s="7"/>
      <c r="D2" s="8"/>
      <c r="E2" s="9"/>
      <c r="F2" s="9"/>
      <c r="G2" s="9"/>
      <c r="H2" s="9"/>
      <c r="I2" s="9"/>
      <c r="J2" s="9"/>
      <c r="K2" s="9"/>
    </row>
    <row r="3" ht="25" customHeight="1" spans="1:11">
      <c r="A3" s="10" t="s">
        <v>2</v>
      </c>
      <c r="B3" s="11"/>
      <c r="C3" s="12"/>
      <c r="D3" s="13"/>
      <c r="E3" s="10" t="s">
        <v>3</v>
      </c>
      <c r="F3" s="10" t="s">
        <v>4</v>
      </c>
      <c r="G3" s="10" t="s">
        <v>5</v>
      </c>
      <c r="H3" s="10" t="s">
        <v>6</v>
      </c>
      <c r="I3" s="10"/>
      <c r="J3" s="10" t="s">
        <v>7</v>
      </c>
      <c r="K3" s="10" t="s">
        <v>8</v>
      </c>
    </row>
    <row r="4" ht="25" customHeight="1" spans="1:11">
      <c r="A4" s="10" t="s">
        <v>9</v>
      </c>
      <c r="B4" s="11" t="s">
        <v>10</v>
      </c>
      <c r="C4" s="12" t="s">
        <v>11</v>
      </c>
      <c r="D4" s="13" t="s">
        <v>12</v>
      </c>
      <c r="E4" s="10"/>
      <c r="F4" s="10"/>
      <c r="G4" s="10"/>
      <c r="H4" s="10" t="s">
        <v>13</v>
      </c>
      <c r="I4" s="10" t="s">
        <v>14</v>
      </c>
      <c r="J4" s="10"/>
      <c r="K4" s="10"/>
    </row>
    <row r="5" ht="25" customHeight="1" spans="1:11">
      <c r="A5" s="14">
        <f t="shared" ref="A5:A15" si="0">WEEKNUM(C5-"2019-2-24",1)</f>
        <v>1</v>
      </c>
      <c r="B5" s="15" t="str">
        <f t="shared" ref="B5:B15" si="1">TEXT(C5,"aaa")</f>
        <v>四</v>
      </c>
      <c r="C5" s="12">
        <v>43524</v>
      </c>
      <c r="D5" s="13" t="s">
        <v>15</v>
      </c>
      <c r="E5" s="10" t="s">
        <v>16</v>
      </c>
      <c r="F5" s="16" t="s">
        <v>17</v>
      </c>
      <c r="G5" s="10" t="s">
        <v>13</v>
      </c>
      <c r="H5" s="10">
        <v>3</v>
      </c>
      <c r="I5" s="10"/>
      <c r="J5" s="10" t="s">
        <v>18</v>
      </c>
      <c r="K5" s="10" t="s">
        <v>19</v>
      </c>
    </row>
    <row r="6" ht="25" customHeight="1" spans="1:11">
      <c r="A6" s="14">
        <f t="shared" si="0"/>
        <v>2</v>
      </c>
      <c r="B6" s="15" t="str">
        <f t="shared" si="1"/>
        <v>四</v>
      </c>
      <c r="C6" s="12">
        <v>43531</v>
      </c>
      <c r="D6" s="13" t="s">
        <v>15</v>
      </c>
      <c r="E6" s="10" t="s">
        <v>16</v>
      </c>
      <c r="F6" s="16" t="s">
        <v>20</v>
      </c>
      <c r="G6" s="10" t="s">
        <v>13</v>
      </c>
      <c r="H6" s="10">
        <v>3</v>
      </c>
      <c r="I6" s="10"/>
      <c r="J6" s="10" t="s">
        <v>18</v>
      </c>
      <c r="K6" s="10" t="s">
        <v>19</v>
      </c>
    </row>
    <row r="7" ht="25" customHeight="1" spans="1:11">
      <c r="A7" s="14">
        <f t="shared" si="0"/>
        <v>3</v>
      </c>
      <c r="B7" s="15" t="str">
        <f t="shared" si="1"/>
        <v>四</v>
      </c>
      <c r="C7" s="12">
        <v>43538</v>
      </c>
      <c r="D7" s="13" t="s">
        <v>15</v>
      </c>
      <c r="E7" s="10" t="s">
        <v>16</v>
      </c>
      <c r="F7" s="16" t="s">
        <v>21</v>
      </c>
      <c r="G7" s="10" t="s">
        <v>13</v>
      </c>
      <c r="H7" s="10">
        <v>3</v>
      </c>
      <c r="I7" s="10"/>
      <c r="J7" s="10" t="s">
        <v>18</v>
      </c>
      <c r="K7" s="10" t="s">
        <v>19</v>
      </c>
    </row>
    <row r="8" ht="25" customHeight="1" spans="1:11">
      <c r="A8" s="14">
        <f t="shared" si="0"/>
        <v>4</v>
      </c>
      <c r="B8" s="15" t="str">
        <f t="shared" si="1"/>
        <v>四</v>
      </c>
      <c r="C8" s="12">
        <v>43545</v>
      </c>
      <c r="D8" s="13" t="s">
        <v>15</v>
      </c>
      <c r="E8" s="10" t="s">
        <v>16</v>
      </c>
      <c r="F8" s="16" t="s">
        <v>22</v>
      </c>
      <c r="G8" s="10" t="s">
        <v>13</v>
      </c>
      <c r="H8" s="10">
        <v>3</v>
      </c>
      <c r="I8" s="10"/>
      <c r="J8" s="10" t="s">
        <v>18</v>
      </c>
      <c r="K8" s="10" t="s">
        <v>19</v>
      </c>
    </row>
    <row r="9" ht="25" customHeight="1" spans="1:11">
      <c r="A9" s="14">
        <f t="shared" si="0"/>
        <v>5</v>
      </c>
      <c r="B9" s="15" t="str">
        <f t="shared" si="1"/>
        <v>四</v>
      </c>
      <c r="C9" s="12">
        <v>43552</v>
      </c>
      <c r="D9" s="13" t="s">
        <v>15</v>
      </c>
      <c r="E9" s="10" t="s">
        <v>16</v>
      </c>
      <c r="F9" s="17" t="s">
        <v>23</v>
      </c>
      <c r="G9" s="10" t="s">
        <v>24</v>
      </c>
      <c r="H9" s="10">
        <v>3</v>
      </c>
      <c r="I9" s="10"/>
      <c r="J9" s="10" t="s">
        <v>18</v>
      </c>
      <c r="K9" s="10" t="s">
        <v>19</v>
      </c>
    </row>
    <row r="10" ht="25" customHeight="1" spans="1:11">
      <c r="A10" s="14">
        <f t="shared" si="0"/>
        <v>6</v>
      </c>
      <c r="B10" s="15" t="str">
        <f t="shared" si="1"/>
        <v>四</v>
      </c>
      <c r="C10" s="12">
        <v>43559</v>
      </c>
      <c r="D10" s="13" t="s">
        <v>15</v>
      </c>
      <c r="E10" s="10" t="s">
        <v>16</v>
      </c>
      <c r="F10" s="16" t="s">
        <v>25</v>
      </c>
      <c r="G10" s="10" t="s">
        <v>13</v>
      </c>
      <c r="H10" s="10">
        <v>3</v>
      </c>
      <c r="I10" s="10"/>
      <c r="J10" s="10" t="s">
        <v>18</v>
      </c>
      <c r="K10" s="10" t="s">
        <v>19</v>
      </c>
    </row>
    <row r="11" ht="25" customHeight="1" spans="1:11">
      <c r="A11" s="14">
        <f t="shared" si="0"/>
        <v>7</v>
      </c>
      <c r="B11" s="15" t="str">
        <f t="shared" si="1"/>
        <v>四</v>
      </c>
      <c r="C11" s="12">
        <v>43566</v>
      </c>
      <c r="D11" s="13" t="s">
        <v>15</v>
      </c>
      <c r="E11" s="10" t="s">
        <v>16</v>
      </c>
      <c r="F11" s="17" t="s">
        <v>26</v>
      </c>
      <c r="G11" s="10" t="s">
        <v>24</v>
      </c>
      <c r="H11" s="10">
        <v>3</v>
      </c>
      <c r="I11" s="10"/>
      <c r="J11" s="10" t="s">
        <v>18</v>
      </c>
      <c r="K11" s="10" t="s">
        <v>19</v>
      </c>
    </row>
    <row r="12" ht="25" customHeight="1" spans="1:11">
      <c r="A12" s="14">
        <f t="shared" si="0"/>
        <v>8</v>
      </c>
      <c r="B12" s="15" t="str">
        <f t="shared" si="1"/>
        <v>四</v>
      </c>
      <c r="C12" s="12">
        <v>43573</v>
      </c>
      <c r="D12" s="13" t="s">
        <v>15</v>
      </c>
      <c r="E12" s="10" t="s">
        <v>16</v>
      </c>
      <c r="F12" s="16" t="s">
        <v>27</v>
      </c>
      <c r="G12" s="10" t="s">
        <v>13</v>
      </c>
      <c r="H12" s="10">
        <v>3</v>
      </c>
      <c r="I12" s="10"/>
      <c r="J12" s="10" t="s">
        <v>18</v>
      </c>
      <c r="K12" s="10" t="s">
        <v>19</v>
      </c>
    </row>
    <row r="13" ht="25" customHeight="1" spans="1:11">
      <c r="A13" s="14">
        <f t="shared" si="0"/>
        <v>9</v>
      </c>
      <c r="B13" s="15" t="str">
        <f t="shared" si="1"/>
        <v>四</v>
      </c>
      <c r="C13" s="12">
        <v>43580</v>
      </c>
      <c r="D13" s="13" t="s">
        <v>15</v>
      </c>
      <c r="E13" s="10" t="s">
        <v>16</v>
      </c>
      <c r="F13" s="16" t="s">
        <v>28</v>
      </c>
      <c r="G13" s="10" t="s">
        <v>13</v>
      </c>
      <c r="H13" s="10">
        <v>3</v>
      </c>
      <c r="I13" s="10"/>
      <c r="J13" s="10" t="s">
        <v>18</v>
      </c>
      <c r="K13" s="10" t="s">
        <v>19</v>
      </c>
    </row>
    <row r="14" ht="25" customHeight="1" spans="1:11">
      <c r="A14" s="14">
        <f t="shared" si="0"/>
        <v>10</v>
      </c>
      <c r="B14" s="15" t="str">
        <f t="shared" si="1"/>
        <v>四</v>
      </c>
      <c r="C14" s="12">
        <v>43587</v>
      </c>
      <c r="D14" s="13" t="s">
        <v>15</v>
      </c>
      <c r="E14" s="10" t="s">
        <v>16</v>
      </c>
      <c r="F14" s="16" t="s">
        <v>29</v>
      </c>
      <c r="G14" s="10" t="s">
        <v>13</v>
      </c>
      <c r="H14" s="10">
        <v>3</v>
      </c>
      <c r="I14" s="10"/>
      <c r="J14" s="10" t="s">
        <v>18</v>
      </c>
      <c r="K14" s="10" t="s">
        <v>19</v>
      </c>
    </row>
    <row r="15" ht="25" customHeight="1" spans="1:11">
      <c r="A15" s="14">
        <f t="shared" si="0"/>
        <v>11</v>
      </c>
      <c r="B15" s="15" t="str">
        <f t="shared" si="1"/>
        <v>四</v>
      </c>
      <c r="C15" s="12">
        <v>43594</v>
      </c>
      <c r="D15" s="13" t="s">
        <v>15</v>
      </c>
      <c r="E15" s="10" t="s">
        <v>16</v>
      </c>
      <c r="F15" s="16" t="s">
        <v>30</v>
      </c>
      <c r="G15" s="10" t="s">
        <v>13</v>
      </c>
      <c r="H15" s="10">
        <v>2</v>
      </c>
      <c r="I15" s="10"/>
      <c r="J15" s="10" t="s">
        <v>18</v>
      </c>
      <c r="K15" s="10" t="s">
        <v>19</v>
      </c>
    </row>
    <row r="16" ht="25" customHeight="1" spans="1:11">
      <c r="A16" s="18" t="s">
        <v>31</v>
      </c>
      <c r="B16" s="19"/>
      <c r="C16" s="20"/>
      <c r="D16" s="21"/>
      <c r="E16" s="22"/>
      <c r="F16" s="22"/>
      <c r="G16" s="22"/>
      <c r="H16" s="22"/>
      <c r="I16" s="22"/>
      <c r="J16" s="22"/>
      <c r="K16" s="36"/>
    </row>
    <row r="17" ht="25" customHeight="1" spans="1:11">
      <c r="A17" s="10" t="s">
        <v>32</v>
      </c>
      <c r="B17" s="23"/>
      <c r="C17" s="24"/>
      <c r="D17" s="25"/>
      <c r="E17" s="26"/>
      <c r="F17" s="26"/>
      <c r="G17" s="10" t="s">
        <v>33</v>
      </c>
      <c r="H17" s="10"/>
      <c r="I17" s="10"/>
      <c r="J17" s="10"/>
      <c r="K17" s="10"/>
    </row>
    <row r="18" ht="25" customHeight="1" spans="1:11">
      <c r="A18" s="27" t="s">
        <v>34</v>
      </c>
      <c r="B18" s="28"/>
      <c r="C18" s="29"/>
      <c r="D18" s="30"/>
      <c r="E18" s="27"/>
      <c r="F18" s="27"/>
      <c r="G18" s="27"/>
      <c r="H18" s="27"/>
      <c r="I18" s="27"/>
      <c r="J18" s="27"/>
      <c r="K18" s="27"/>
    </row>
    <row r="19" ht="25" customHeight="1" spans="1:11">
      <c r="A19" s="31" t="s">
        <v>35</v>
      </c>
      <c r="B19" s="32"/>
      <c r="C19" s="33"/>
      <c r="D19" s="34"/>
      <c r="E19" s="31"/>
      <c r="F19" s="31"/>
      <c r="G19" s="31"/>
      <c r="H19" s="31"/>
      <c r="I19" s="31"/>
      <c r="J19" s="31"/>
      <c r="K19" s="31"/>
    </row>
    <row r="20" ht="25" customHeight="1" spans="1:11">
      <c r="A20" s="35">
        <v>43487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</sheetData>
  <mergeCells count="17">
    <mergeCell ref="A1:K1"/>
    <mergeCell ref="A2:K2"/>
    <mergeCell ref="A3:D3"/>
    <mergeCell ref="H3:I3"/>
    <mergeCell ref="A16:K16"/>
    <mergeCell ref="A17:B17"/>
    <mergeCell ref="C17:F17"/>
    <mergeCell ref="G17:H17"/>
    <mergeCell ref="I17:K17"/>
    <mergeCell ref="A18:K18"/>
    <mergeCell ref="A19:K19"/>
    <mergeCell ref="A20:K20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《耳鼻咽喉头颈外科学》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2019-02-23T03:54:46Z</dcterms:created>
  <dcterms:modified xsi:type="dcterms:W3CDTF">2019-02-23T03:55:32Z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