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《循环系统》" sheetId="1" r:id="rId1"/>
  </sheets>
  <calcPr calcId="144525"/>
</workbook>
</file>

<file path=xl/sharedStrings.xml><?xml version="1.0" encoding="utf-8"?>
<sst xmlns="http://schemas.openxmlformats.org/spreadsheetml/2006/main" count="78">
  <si>
    <t>川北医学院教学进度表</t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</si>
  <si>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课程名称：循环系统结构功能与疾病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</t>
    </r>
    <r>
      <rPr>
        <sz val="11"/>
        <color rgb="FF000000"/>
        <rFont val="宋体"/>
        <charset val="134"/>
      </rPr>
      <t xml:space="preserve">2017级本科临床医学专业卓越医生教育试点班   </t>
    </r>
    <r>
      <rPr>
        <sz val="11"/>
        <color theme="1"/>
        <rFont val="宋体"/>
        <charset val="134"/>
        <scheme val="minor"/>
      </rPr>
      <t>教材版本：人卫第一版</t>
    </r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</si>
  <si>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</si>
  <si>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</si>
  <si>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</si>
  <si>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</si>
  <si>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</si>
  <si>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</si>
  <si>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</si>
  <si>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</si>
  <si>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</si>
  <si>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</si>
  <si>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</si>
  <si>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</si>
  <si>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</si>
  <si>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1-2</t>
  </si>
  <si>
    <t>高坪校区图108</t>
  </si>
  <si>
    <t>组织与胚胎学</t>
  </si>
  <si>
    <t>理论/实验</t>
  </si>
  <si>
    <t>张仁东 13038213937</t>
  </si>
  <si>
    <t>副教授</t>
  </si>
  <si>
    <t>7-8</t>
  </si>
  <si>
    <t>3-4</t>
  </si>
  <si>
    <t>解剖学</t>
  </si>
  <si>
    <t>代小思15082796670</t>
  </si>
  <si>
    <t>教授</t>
  </si>
  <si>
    <t>生理学-血液循环-心脏泵血功能</t>
  </si>
  <si>
    <t>张团笑13890810537</t>
  </si>
  <si>
    <t>生理学-血液循环-心脏的生物功能</t>
  </si>
  <si>
    <t>生理学-血液循环-血管生理</t>
  </si>
  <si>
    <t>生理学-血液循环-心血管活动的调节</t>
  </si>
  <si>
    <t>生理学-血液循环</t>
  </si>
  <si>
    <t>郑倩 15908275601</t>
  </si>
  <si>
    <t>病理学-动脉粥样硬化、高血压</t>
  </si>
  <si>
    <t>陈筱莉13547582936</t>
  </si>
  <si>
    <t>讲师</t>
  </si>
  <si>
    <t>病理学-风湿病、感染性心内膜炎</t>
  </si>
  <si>
    <t>病理学</t>
  </si>
  <si>
    <t>病理生理学-心功能不全</t>
  </si>
  <si>
    <t>林丽 13699663390</t>
  </si>
  <si>
    <t>病理生理学-休克</t>
  </si>
  <si>
    <t>清明节放假（根据学校统一安排调课）</t>
  </si>
  <si>
    <t>药理学</t>
  </si>
  <si>
    <t>张建武15984804541</t>
  </si>
  <si>
    <t>诊断学-心电图</t>
  </si>
  <si>
    <t>蒲丽君13678286023</t>
  </si>
  <si>
    <t>副主任医师</t>
  </si>
  <si>
    <t>附院心内科示教室（老区）</t>
  </si>
  <si>
    <t>诊断学-循环系统检体诊断</t>
  </si>
  <si>
    <t>超声心动图学</t>
  </si>
  <si>
    <t>曹礼庭13890766812</t>
  </si>
  <si>
    <t>心血管疾病X线影像诊断学</t>
  </si>
  <si>
    <t>陈天武 13990859583</t>
  </si>
  <si>
    <t>内科学-心力衰竭(CBL)</t>
  </si>
  <si>
    <t>理论 （CBL)</t>
  </si>
  <si>
    <t>吕湛 13890818688</t>
  </si>
  <si>
    <t>内科学-心力衰竭</t>
  </si>
  <si>
    <t>内科学-心律失常(CBL)</t>
  </si>
  <si>
    <t>罗勇 15983789991</t>
  </si>
  <si>
    <t>主任医师</t>
  </si>
  <si>
    <t>内科学-心律失常</t>
  </si>
  <si>
    <t>内科学-高血压(CBL)</t>
  </si>
  <si>
    <t>杨颖 13890827722</t>
  </si>
  <si>
    <t>内科学-高血压</t>
  </si>
  <si>
    <t>内科学- 动脉粥样硬化和冠心病(CBL)</t>
  </si>
  <si>
    <t>内科学- 动脉粥样硬化和冠心病</t>
  </si>
  <si>
    <t>内科学- 心肌疾病&amp;心肌炎(CBL)</t>
  </si>
  <si>
    <t>陈玲 13518297968</t>
  </si>
  <si>
    <t>内科学- 心肌疾病&amp;心肌炎</t>
  </si>
  <si>
    <t>内科学- 心瓣膜病(CBL)</t>
  </si>
  <si>
    <t>内科学- 心瓣膜病</t>
  </si>
  <si>
    <t xml:space="preserve">内科学-心包病 </t>
  </si>
  <si>
    <t>魏蜀亮13890809188</t>
  </si>
  <si>
    <t>学时合计：共计92学时，其中理论56学时,实验36学时</t>
  </si>
  <si>
    <t>课程组组长  意见</t>
  </si>
  <si>
    <t>院系主管教学院长  审批意见</t>
  </si>
  <si>
    <t xml:space="preserve"> 备注：</t>
  </si>
  <si>
    <t xml:space="preserve">                                                                                       川北医学院临床医学系循环系统课程组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</si>
</sst>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$-F800]dddd\,\ mmmm\ dd\,\ yyyy"/>
    <numFmt numFmtId="177" formatCode="[$-804]aaa;@"/>
    <numFmt numFmtId="178" formatCode="yyyy/m/d;@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5" borderId="1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77" fontId="5" fillId="0" borderId="5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49" fontId="6" fillId="0" borderId="0" xfId="0" applyNumberFormat="1" applyFont="1" applyFill="1" applyBorder="1" applyAlignment="1">
      <alignment horizontal="right" vertical="center" wrapText="1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topLeftCell="A31" workbookViewId="0">
      <selection activeCell="G49" sqref="G49"/>
    </sheetView>
  </sheetViews>
  <sheetFormatPr defaultColWidth="9" defaultRowHeight="25" customHeight="1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customHeight="1" spans="1:11">
      <c r="A1" s="1" t="s">
        <v>0</v>
      </c>
      <c r="B1" s="2"/>
      <c r="C1" s="1"/>
      <c r="D1" s="3"/>
      <c r="E1" s="1"/>
      <c r="F1" s="1"/>
      <c r="G1" s="1"/>
      <c r="H1" s="1"/>
      <c r="I1" s="1"/>
      <c r="J1" s="1"/>
      <c r="K1" s="1"/>
    </row>
    <row r="2" customHeight="1" spans="1:11">
      <c r="A2" s="4" t="s">
        <v>1</v>
      </c>
      <c r="B2" s="5"/>
      <c r="C2" s="6"/>
      <c r="D2" s="7"/>
      <c r="E2" s="8"/>
      <c r="F2" s="6"/>
      <c r="G2" s="6"/>
      <c r="H2" s="6"/>
      <c r="I2" s="6"/>
      <c r="J2" s="6"/>
      <c r="K2" s="6"/>
    </row>
    <row r="3" customHeight="1" spans="1:11">
      <c r="A3" s="9" t="s">
        <v>2</v>
      </c>
      <c r="B3" s="10"/>
      <c r="C3" s="9"/>
      <c r="D3" s="11"/>
      <c r="E3" s="9" t="s">
        <v>3</v>
      </c>
      <c r="F3" s="9" t="s">
        <v>4</v>
      </c>
      <c r="G3" s="9" t="s">
        <v>5</v>
      </c>
      <c r="H3" s="9" t="s">
        <v>6</v>
      </c>
      <c r="I3" s="9"/>
      <c r="J3" s="9" t="s">
        <v>7</v>
      </c>
      <c r="K3" s="9" t="s">
        <v>8</v>
      </c>
    </row>
    <row r="4" customHeight="1" spans="1:11">
      <c r="A4" s="9" t="s">
        <v>9</v>
      </c>
      <c r="B4" s="10" t="s">
        <v>10</v>
      </c>
      <c r="C4" s="12" t="s">
        <v>11</v>
      </c>
      <c r="D4" s="11" t="s">
        <v>12</v>
      </c>
      <c r="E4" s="9"/>
      <c r="F4" s="9"/>
      <c r="G4" s="9"/>
      <c r="H4" s="9" t="s">
        <v>13</v>
      </c>
      <c r="I4" s="9" t="s">
        <v>14</v>
      </c>
      <c r="J4" s="9"/>
      <c r="K4" s="9"/>
    </row>
    <row r="5" customHeight="1" spans="1:11">
      <c r="A5" s="13">
        <f t="shared" ref="A5:A51" si="0">WEEKNUM(C5-"2019-2-24",1)</f>
        <v>1</v>
      </c>
      <c r="B5" s="14" t="str">
        <f t="shared" ref="B5:B51" si="1">TEXT(C5,"aaa")</f>
        <v>一</v>
      </c>
      <c r="C5" s="15">
        <v>43521</v>
      </c>
      <c r="D5" s="16" t="s">
        <v>15</v>
      </c>
      <c r="E5" s="17" t="s">
        <v>16</v>
      </c>
      <c r="F5" s="18" t="s">
        <v>17</v>
      </c>
      <c r="G5" s="19" t="s">
        <v>18</v>
      </c>
      <c r="H5" s="9">
        <v>2</v>
      </c>
      <c r="I5" s="9"/>
      <c r="J5" s="17" t="s">
        <v>19</v>
      </c>
      <c r="K5" s="19" t="s">
        <v>20</v>
      </c>
    </row>
    <row r="6" customHeight="1" spans="1:11">
      <c r="A6" s="13">
        <f t="shared" si="0"/>
        <v>1</v>
      </c>
      <c r="B6" s="14" t="str">
        <f t="shared" si="1"/>
        <v>三</v>
      </c>
      <c r="C6" s="15">
        <v>43523</v>
      </c>
      <c r="D6" s="16" t="s">
        <v>21</v>
      </c>
      <c r="E6" s="17" t="s">
        <v>16</v>
      </c>
      <c r="F6" s="18" t="s">
        <v>17</v>
      </c>
      <c r="G6" s="20" t="s">
        <v>18</v>
      </c>
      <c r="H6" s="9">
        <v>1</v>
      </c>
      <c r="I6" s="9">
        <v>1</v>
      </c>
      <c r="J6" s="17" t="s">
        <v>19</v>
      </c>
      <c r="K6" s="19" t="s">
        <v>20</v>
      </c>
    </row>
    <row r="7" customHeight="1" spans="1:11">
      <c r="A7" s="13">
        <f t="shared" si="0"/>
        <v>1</v>
      </c>
      <c r="B7" s="14" t="str">
        <f t="shared" si="1"/>
        <v>五</v>
      </c>
      <c r="C7" s="15">
        <v>43525</v>
      </c>
      <c r="D7" s="16" t="s">
        <v>22</v>
      </c>
      <c r="E7" s="17" t="s">
        <v>16</v>
      </c>
      <c r="F7" s="18" t="s">
        <v>23</v>
      </c>
      <c r="G7" s="21" t="s">
        <v>14</v>
      </c>
      <c r="H7" s="9"/>
      <c r="I7" s="9">
        <v>2</v>
      </c>
      <c r="J7" s="17" t="s">
        <v>24</v>
      </c>
      <c r="K7" s="19" t="s">
        <v>25</v>
      </c>
    </row>
    <row r="8" customHeight="1" spans="1:11">
      <c r="A8" s="13">
        <f t="shared" si="0"/>
        <v>2</v>
      </c>
      <c r="B8" s="14" t="str">
        <f t="shared" si="1"/>
        <v>一</v>
      </c>
      <c r="C8" s="15">
        <v>43528</v>
      </c>
      <c r="D8" s="16" t="s">
        <v>15</v>
      </c>
      <c r="E8" s="17" t="s">
        <v>16</v>
      </c>
      <c r="F8" s="18" t="s">
        <v>23</v>
      </c>
      <c r="G8" s="21" t="s">
        <v>14</v>
      </c>
      <c r="H8" s="9"/>
      <c r="I8" s="9">
        <v>2</v>
      </c>
      <c r="J8" s="17" t="s">
        <v>24</v>
      </c>
      <c r="K8" s="19" t="s">
        <v>25</v>
      </c>
    </row>
    <row r="9" customHeight="1" spans="1:11">
      <c r="A9" s="13">
        <f t="shared" si="0"/>
        <v>2</v>
      </c>
      <c r="B9" s="14" t="str">
        <f t="shared" si="1"/>
        <v>三</v>
      </c>
      <c r="C9" s="15">
        <v>43530</v>
      </c>
      <c r="D9" s="16" t="s">
        <v>21</v>
      </c>
      <c r="E9" s="17" t="s">
        <v>16</v>
      </c>
      <c r="F9" s="18" t="s">
        <v>23</v>
      </c>
      <c r="G9" s="21" t="s">
        <v>14</v>
      </c>
      <c r="H9" s="9"/>
      <c r="I9" s="9">
        <v>2</v>
      </c>
      <c r="J9" s="17" t="s">
        <v>24</v>
      </c>
      <c r="K9" s="19" t="s">
        <v>25</v>
      </c>
    </row>
    <row r="10" customHeight="1" spans="1:11">
      <c r="A10" s="13">
        <f t="shared" si="0"/>
        <v>2</v>
      </c>
      <c r="B10" s="14" t="str">
        <f t="shared" si="1"/>
        <v>五</v>
      </c>
      <c r="C10" s="15">
        <v>43532</v>
      </c>
      <c r="D10" s="16" t="s">
        <v>22</v>
      </c>
      <c r="E10" s="17" t="s">
        <v>16</v>
      </c>
      <c r="F10" s="18" t="s">
        <v>26</v>
      </c>
      <c r="G10" s="20" t="s">
        <v>13</v>
      </c>
      <c r="H10" s="9">
        <v>2</v>
      </c>
      <c r="I10" s="9"/>
      <c r="J10" s="17" t="s">
        <v>27</v>
      </c>
      <c r="K10" s="19" t="s">
        <v>25</v>
      </c>
    </row>
    <row r="11" customHeight="1" spans="1:11">
      <c r="A11" s="13">
        <f t="shared" si="0"/>
        <v>3</v>
      </c>
      <c r="B11" s="14" t="str">
        <f t="shared" si="1"/>
        <v>一</v>
      </c>
      <c r="C11" s="15">
        <v>43535</v>
      </c>
      <c r="D11" s="16" t="s">
        <v>15</v>
      </c>
      <c r="E11" s="17" t="s">
        <v>16</v>
      </c>
      <c r="F11" s="18" t="s">
        <v>28</v>
      </c>
      <c r="G11" s="20" t="s">
        <v>13</v>
      </c>
      <c r="H11" s="9">
        <v>2</v>
      </c>
      <c r="I11" s="9"/>
      <c r="J11" s="17" t="s">
        <v>27</v>
      </c>
      <c r="K11" s="19" t="s">
        <v>25</v>
      </c>
    </row>
    <row r="12" customHeight="1" spans="1:11">
      <c r="A12" s="13">
        <f t="shared" si="0"/>
        <v>3</v>
      </c>
      <c r="B12" s="14" t="str">
        <f t="shared" si="1"/>
        <v>三</v>
      </c>
      <c r="C12" s="15">
        <v>43537</v>
      </c>
      <c r="D12" s="16" t="s">
        <v>21</v>
      </c>
      <c r="E12" s="17" t="s">
        <v>16</v>
      </c>
      <c r="F12" s="18" t="s">
        <v>29</v>
      </c>
      <c r="G12" s="20" t="s">
        <v>13</v>
      </c>
      <c r="H12" s="9">
        <v>2</v>
      </c>
      <c r="I12" s="9"/>
      <c r="J12" s="17" t="s">
        <v>27</v>
      </c>
      <c r="K12" s="19" t="s">
        <v>25</v>
      </c>
    </row>
    <row r="13" customHeight="1" spans="1:11">
      <c r="A13" s="13">
        <f t="shared" si="0"/>
        <v>3</v>
      </c>
      <c r="B13" s="14" t="str">
        <f t="shared" si="1"/>
        <v>五</v>
      </c>
      <c r="C13" s="15">
        <v>43539</v>
      </c>
      <c r="D13" s="16" t="s">
        <v>22</v>
      </c>
      <c r="E13" s="17" t="s">
        <v>16</v>
      </c>
      <c r="F13" s="18" t="s">
        <v>30</v>
      </c>
      <c r="G13" s="21" t="s">
        <v>13</v>
      </c>
      <c r="H13" s="9">
        <v>2</v>
      </c>
      <c r="I13" s="9"/>
      <c r="J13" s="17" t="s">
        <v>27</v>
      </c>
      <c r="K13" s="19" t="s">
        <v>25</v>
      </c>
    </row>
    <row r="14" customHeight="1" spans="1:11">
      <c r="A14" s="13">
        <f t="shared" si="0"/>
        <v>4</v>
      </c>
      <c r="B14" s="14" t="str">
        <f t="shared" si="1"/>
        <v>一</v>
      </c>
      <c r="C14" s="15">
        <v>43542</v>
      </c>
      <c r="D14" s="16" t="s">
        <v>15</v>
      </c>
      <c r="E14" s="17" t="s">
        <v>16</v>
      </c>
      <c r="F14" s="18" t="s">
        <v>31</v>
      </c>
      <c r="G14" s="21" t="s">
        <v>14</v>
      </c>
      <c r="H14" s="9"/>
      <c r="I14" s="9">
        <v>5</v>
      </c>
      <c r="J14" s="17" t="s">
        <v>32</v>
      </c>
      <c r="K14" s="19" t="s">
        <v>25</v>
      </c>
    </row>
    <row r="15" customHeight="1" spans="1:11">
      <c r="A15" s="13">
        <f t="shared" si="0"/>
        <v>4</v>
      </c>
      <c r="B15" s="14" t="str">
        <f t="shared" si="1"/>
        <v>三</v>
      </c>
      <c r="C15" s="15">
        <v>43544</v>
      </c>
      <c r="D15" s="16" t="s">
        <v>21</v>
      </c>
      <c r="E15" s="17" t="s">
        <v>16</v>
      </c>
      <c r="F15" s="18" t="s">
        <v>33</v>
      </c>
      <c r="G15" s="19" t="s">
        <v>13</v>
      </c>
      <c r="H15" s="9">
        <v>2</v>
      </c>
      <c r="I15" s="9"/>
      <c r="J15" s="17" t="s">
        <v>34</v>
      </c>
      <c r="K15" s="19" t="s">
        <v>35</v>
      </c>
    </row>
    <row r="16" customHeight="1" spans="1:11">
      <c r="A16" s="13">
        <f t="shared" si="0"/>
        <v>4</v>
      </c>
      <c r="B16" s="14" t="str">
        <f t="shared" si="1"/>
        <v>五</v>
      </c>
      <c r="C16" s="15">
        <v>43546</v>
      </c>
      <c r="D16" s="16" t="s">
        <v>22</v>
      </c>
      <c r="E16" s="17" t="s">
        <v>16</v>
      </c>
      <c r="F16" s="18" t="s">
        <v>36</v>
      </c>
      <c r="G16" s="19" t="s">
        <v>13</v>
      </c>
      <c r="H16" s="9">
        <v>2</v>
      </c>
      <c r="I16" s="9"/>
      <c r="J16" s="17" t="s">
        <v>34</v>
      </c>
      <c r="K16" s="19" t="s">
        <v>35</v>
      </c>
    </row>
    <row r="17" customHeight="1" spans="1:11">
      <c r="A17" s="13">
        <f t="shared" si="0"/>
        <v>5</v>
      </c>
      <c r="B17" s="14" t="str">
        <f t="shared" si="1"/>
        <v>一</v>
      </c>
      <c r="C17" s="15">
        <v>43549</v>
      </c>
      <c r="D17" s="16" t="s">
        <v>15</v>
      </c>
      <c r="E17" s="17" t="s">
        <v>16</v>
      </c>
      <c r="F17" s="18" t="s">
        <v>37</v>
      </c>
      <c r="G17" s="19" t="s">
        <v>14</v>
      </c>
      <c r="H17" s="9"/>
      <c r="I17" s="9">
        <v>2</v>
      </c>
      <c r="J17" s="17" t="s">
        <v>34</v>
      </c>
      <c r="K17" s="19" t="s">
        <v>35</v>
      </c>
    </row>
    <row r="18" customHeight="1" spans="1:11">
      <c r="A18" s="13">
        <f t="shared" si="0"/>
        <v>5</v>
      </c>
      <c r="B18" s="14" t="str">
        <f t="shared" si="1"/>
        <v>三</v>
      </c>
      <c r="C18" s="15">
        <v>43551</v>
      </c>
      <c r="D18" s="16" t="s">
        <v>21</v>
      </c>
      <c r="E18" s="17" t="s">
        <v>16</v>
      </c>
      <c r="F18" s="18" t="s">
        <v>38</v>
      </c>
      <c r="G18" s="19" t="s">
        <v>13</v>
      </c>
      <c r="H18" s="9">
        <v>2</v>
      </c>
      <c r="I18" s="9"/>
      <c r="J18" s="17" t="s">
        <v>39</v>
      </c>
      <c r="K18" s="19" t="s">
        <v>20</v>
      </c>
    </row>
    <row r="19" customHeight="1" spans="1:11">
      <c r="A19" s="13">
        <f t="shared" si="0"/>
        <v>5</v>
      </c>
      <c r="B19" s="14" t="str">
        <f t="shared" si="1"/>
        <v>五</v>
      </c>
      <c r="C19" s="15">
        <v>43553</v>
      </c>
      <c r="D19" s="16" t="s">
        <v>22</v>
      </c>
      <c r="E19" s="17" t="s">
        <v>16</v>
      </c>
      <c r="F19" s="18" t="s">
        <v>38</v>
      </c>
      <c r="G19" s="19" t="s">
        <v>14</v>
      </c>
      <c r="H19" s="9"/>
      <c r="I19" s="9">
        <v>2</v>
      </c>
      <c r="J19" s="17" t="s">
        <v>39</v>
      </c>
      <c r="K19" s="19" t="s">
        <v>20</v>
      </c>
    </row>
    <row r="20" customHeight="1" spans="1:11">
      <c r="A20" s="13">
        <f t="shared" si="0"/>
        <v>6</v>
      </c>
      <c r="B20" s="14" t="str">
        <f t="shared" si="1"/>
        <v>一</v>
      </c>
      <c r="C20" s="15">
        <v>43556</v>
      </c>
      <c r="D20" s="16" t="s">
        <v>15</v>
      </c>
      <c r="E20" s="17" t="s">
        <v>16</v>
      </c>
      <c r="F20" s="18" t="s">
        <v>40</v>
      </c>
      <c r="G20" s="19" t="s">
        <v>13</v>
      </c>
      <c r="H20" s="9">
        <v>2</v>
      </c>
      <c r="I20" s="9"/>
      <c r="J20" s="17" t="s">
        <v>39</v>
      </c>
      <c r="K20" s="19" t="s">
        <v>20</v>
      </c>
    </row>
    <row r="21" customHeight="1" spans="1:11">
      <c r="A21" s="13">
        <f t="shared" si="0"/>
        <v>6</v>
      </c>
      <c r="B21" s="14" t="str">
        <f t="shared" si="1"/>
        <v>三</v>
      </c>
      <c r="C21" s="15">
        <v>43558</v>
      </c>
      <c r="D21" s="16" t="s">
        <v>21</v>
      </c>
      <c r="E21" s="17" t="s">
        <v>16</v>
      </c>
      <c r="F21" s="18" t="s">
        <v>40</v>
      </c>
      <c r="G21" s="19" t="s">
        <v>14</v>
      </c>
      <c r="H21" s="9"/>
      <c r="I21" s="9">
        <v>2</v>
      </c>
      <c r="J21" s="17" t="s">
        <v>39</v>
      </c>
      <c r="K21" s="19" t="s">
        <v>20</v>
      </c>
    </row>
    <row r="22" customHeight="1" spans="1:11">
      <c r="A22" s="13">
        <f t="shared" si="0"/>
        <v>6</v>
      </c>
      <c r="B22" s="14" t="str">
        <f t="shared" si="1"/>
        <v>五</v>
      </c>
      <c r="C22" s="15">
        <v>43560</v>
      </c>
      <c r="D22" s="16" t="s">
        <v>22</v>
      </c>
      <c r="E22" s="17" t="s">
        <v>16</v>
      </c>
      <c r="F22" s="18" t="s">
        <v>41</v>
      </c>
      <c r="G22" s="19"/>
      <c r="H22" s="9"/>
      <c r="I22" s="9"/>
      <c r="J22" s="17"/>
      <c r="K22" s="19"/>
    </row>
    <row r="23" customHeight="1" spans="1:11">
      <c r="A23" s="13">
        <f t="shared" si="0"/>
        <v>7</v>
      </c>
      <c r="B23" s="14" t="str">
        <f t="shared" si="1"/>
        <v>一</v>
      </c>
      <c r="C23" s="15">
        <v>43563</v>
      </c>
      <c r="D23" s="16" t="s">
        <v>22</v>
      </c>
      <c r="E23" s="17" t="s">
        <v>16</v>
      </c>
      <c r="F23" s="18" t="s">
        <v>42</v>
      </c>
      <c r="G23" s="19" t="s">
        <v>13</v>
      </c>
      <c r="H23" s="9">
        <v>2</v>
      </c>
      <c r="I23" s="9"/>
      <c r="J23" s="17" t="s">
        <v>43</v>
      </c>
      <c r="K23" s="19" t="s">
        <v>20</v>
      </c>
    </row>
    <row r="24" customHeight="1" spans="1:11">
      <c r="A24" s="13">
        <f t="shared" si="0"/>
        <v>7</v>
      </c>
      <c r="B24" s="14" t="str">
        <f t="shared" si="1"/>
        <v>三</v>
      </c>
      <c r="C24" s="15">
        <v>43565</v>
      </c>
      <c r="D24" s="16" t="s">
        <v>15</v>
      </c>
      <c r="E24" s="17" t="s">
        <v>16</v>
      </c>
      <c r="F24" s="18" t="s">
        <v>42</v>
      </c>
      <c r="G24" s="19" t="s">
        <v>13</v>
      </c>
      <c r="H24" s="9">
        <v>2</v>
      </c>
      <c r="I24" s="9"/>
      <c r="J24" s="17" t="s">
        <v>43</v>
      </c>
      <c r="K24" s="19" t="s">
        <v>20</v>
      </c>
    </row>
    <row r="25" customHeight="1" spans="1:11">
      <c r="A25" s="13">
        <f t="shared" si="0"/>
        <v>7</v>
      </c>
      <c r="B25" s="14" t="str">
        <f t="shared" si="1"/>
        <v>五</v>
      </c>
      <c r="C25" s="15">
        <v>43567</v>
      </c>
      <c r="D25" s="16" t="s">
        <v>21</v>
      </c>
      <c r="E25" s="17" t="s">
        <v>16</v>
      </c>
      <c r="F25" s="18" t="s">
        <v>44</v>
      </c>
      <c r="G25" s="19" t="s">
        <v>13</v>
      </c>
      <c r="H25" s="9">
        <v>2</v>
      </c>
      <c r="I25" s="9"/>
      <c r="J25" s="17" t="s">
        <v>45</v>
      </c>
      <c r="K25" s="19" t="s">
        <v>46</v>
      </c>
    </row>
    <row r="26" customHeight="1" spans="1:11">
      <c r="A26" s="13">
        <f t="shared" si="0"/>
        <v>8</v>
      </c>
      <c r="B26" s="14" t="str">
        <f t="shared" si="1"/>
        <v>一</v>
      </c>
      <c r="C26" s="15">
        <v>43570</v>
      </c>
      <c r="D26" s="16" t="s">
        <v>22</v>
      </c>
      <c r="E26" s="17" t="s">
        <v>16</v>
      </c>
      <c r="F26" s="22" t="s">
        <v>44</v>
      </c>
      <c r="G26" s="23" t="s">
        <v>13</v>
      </c>
      <c r="H26" s="9">
        <v>2</v>
      </c>
      <c r="I26" s="9"/>
      <c r="J26" s="17" t="s">
        <v>45</v>
      </c>
      <c r="K26" s="19" t="s">
        <v>46</v>
      </c>
    </row>
    <row r="27" customHeight="1" spans="1:11">
      <c r="A27" s="13">
        <f t="shared" si="0"/>
        <v>8</v>
      </c>
      <c r="B27" s="14" t="str">
        <f t="shared" si="1"/>
        <v>三</v>
      </c>
      <c r="C27" s="15">
        <v>43572</v>
      </c>
      <c r="D27" s="16" t="s">
        <v>15</v>
      </c>
      <c r="E27" s="17" t="s">
        <v>47</v>
      </c>
      <c r="F27" s="22" t="s">
        <v>44</v>
      </c>
      <c r="G27" s="23" t="s">
        <v>14</v>
      </c>
      <c r="H27" s="9"/>
      <c r="I27" s="9">
        <v>2</v>
      </c>
      <c r="J27" s="17" t="s">
        <v>45</v>
      </c>
      <c r="K27" s="19" t="s">
        <v>46</v>
      </c>
    </row>
    <row r="28" customHeight="1" spans="1:11">
      <c r="A28" s="13">
        <f t="shared" si="0"/>
        <v>8</v>
      </c>
      <c r="B28" s="14" t="str">
        <f t="shared" si="1"/>
        <v>五</v>
      </c>
      <c r="C28" s="15">
        <v>43574</v>
      </c>
      <c r="D28" s="16" t="s">
        <v>21</v>
      </c>
      <c r="E28" s="17" t="s">
        <v>47</v>
      </c>
      <c r="F28" s="22" t="s">
        <v>44</v>
      </c>
      <c r="G28" s="23" t="s">
        <v>14</v>
      </c>
      <c r="H28" s="9"/>
      <c r="I28" s="9">
        <v>2</v>
      </c>
      <c r="J28" s="17" t="s">
        <v>45</v>
      </c>
      <c r="K28" s="19" t="s">
        <v>46</v>
      </c>
    </row>
    <row r="29" customHeight="1" spans="1:11">
      <c r="A29" s="13">
        <f t="shared" si="0"/>
        <v>9</v>
      </c>
      <c r="B29" s="14" t="str">
        <f t="shared" si="1"/>
        <v>一</v>
      </c>
      <c r="C29" s="15">
        <v>43577</v>
      </c>
      <c r="D29" s="16" t="s">
        <v>22</v>
      </c>
      <c r="E29" s="17" t="s">
        <v>47</v>
      </c>
      <c r="F29" s="22" t="s">
        <v>48</v>
      </c>
      <c r="G29" s="23" t="s">
        <v>13</v>
      </c>
      <c r="H29" s="9">
        <v>2</v>
      </c>
      <c r="I29" s="9"/>
      <c r="J29" s="17" t="s">
        <v>45</v>
      </c>
      <c r="K29" s="19" t="s">
        <v>46</v>
      </c>
    </row>
    <row r="30" customHeight="1" spans="1:11">
      <c r="A30" s="13">
        <f t="shared" si="0"/>
        <v>9</v>
      </c>
      <c r="B30" s="14" t="str">
        <f t="shared" si="1"/>
        <v>三</v>
      </c>
      <c r="C30" s="15">
        <v>43579</v>
      </c>
      <c r="D30" s="16" t="s">
        <v>15</v>
      </c>
      <c r="E30" s="17" t="s">
        <v>47</v>
      </c>
      <c r="F30" s="22" t="s">
        <v>48</v>
      </c>
      <c r="G30" s="23" t="s">
        <v>13</v>
      </c>
      <c r="H30" s="9">
        <v>2</v>
      </c>
      <c r="I30" s="9"/>
      <c r="J30" s="17" t="s">
        <v>45</v>
      </c>
      <c r="K30" s="19" t="s">
        <v>46</v>
      </c>
    </row>
    <row r="31" customHeight="1" spans="1:11">
      <c r="A31" s="13">
        <f t="shared" si="0"/>
        <v>9</v>
      </c>
      <c r="B31" s="14" t="str">
        <f t="shared" si="1"/>
        <v>五</v>
      </c>
      <c r="C31" s="15">
        <v>43581</v>
      </c>
      <c r="D31" s="16" t="s">
        <v>21</v>
      </c>
      <c r="E31" s="17" t="s">
        <v>47</v>
      </c>
      <c r="F31" s="22" t="s">
        <v>48</v>
      </c>
      <c r="G31" s="23" t="s">
        <v>14</v>
      </c>
      <c r="H31" s="9"/>
      <c r="I31" s="9">
        <v>2</v>
      </c>
      <c r="J31" s="17" t="s">
        <v>45</v>
      </c>
      <c r="K31" s="19" t="s">
        <v>46</v>
      </c>
    </row>
    <row r="32" customHeight="1" spans="1:11">
      <c r="A32" s="13">
        <f t="shared" si="0"/>
        <v>10</v>
      </c>
      <c r="B32" s="14" t="str">
        <f t="shared" si="1"/>
        <v>一</v>
      </c>
      <c r="C32" s="15">
        <v>43584</v>
      </c>
      <c r="D32" s="16" t="s">
        <v>22</v>
      </c>
      <c r="E32" s="17" t="s">
        <v>47</v>
      </c>
      <c r="F32" s="18" t="s">
        <v>49</v>
      </c>
      <c r="G32" s="19" t="s">
        <v>13</v>
      </c>
      <c r="H32" s="9">
        <v>2</v>
      </c>
      <c r="I32" s="9"/>
      <c r="J32" s="17" t="s">
        <v>50</v>
      </c>
      <c r="K32" s="19" t="s">
        <v>25</v>
      </c>
    </row>
    <row r="33" customHeight="1" spans="1:11">
      <c r="A33" s="13">
        <f t="shared" si="0"/>
        <v>10</v>
      </c>
      <c r="B33" s="14" t="str">
        <f t="shared" si="1"/>
        <v>五</v>
      </c>
      <c r="C33" s="15">
        <v>43588</v>
      </c>
      <c r="D33" s="16" t="s">
        <v>15</v>
      </c>
      <c r="E33" s="17" t="s">
        <v>47</v>
      </c>
      <c r="F33" s="22" t="s">
        <v>49</v>
      </c>
      <c r="G33" s="23" t="s">
        <v>14</v>
      </c>
      <c r="H33" s="9"/>
      <c r="I33" s="9">
        <v>2</v>
      </c>
      <c r="J33" s="17" t="s">
        <v>50</v>
      </c>
      <c r="K33" s="19" t="s">
        <v>25</v>
      </c>
    </row>
    <row r="34" customHeight="1" spans="1:11">
      <c r="A34" s="13">
        <f t="shared" si="0"/>
        <v>11</v>
      </c>
      <c r="B34" s="14" t="str">
        <f t="shared" si="1"/>
        <v>一</v>
      </c>
      <c r="C34" s="15">
        <v>43591</v>
      </c>
      <c r="D34" s="16" t="s">
        <v>21</v>
      </c>
      <c r="E34" s="17" t="s">
        <v>47</v>
      </c>
      <c r="F34" s="18" t="s">
        <v>51</v>
      </c>
      <c r="G34" s="19" t="s">
        <v>13</v>
      </c>
      <c r="H34" s="9">
        <v>2</v>
      </c>
      <c r="I34" s="9"/>
      <c r="J34" s="17" t="s">
        <v>52</v>
      </c>
      <c r="K34" s="19" t="s">
        <v>25</v>
      </c>
    </row>
    <row r="35" customHeight="1" spans="1:11">
      <c r="A35" s="13">
        <f t="shared" si="0"/>
        <v>11</v>
      </c>
      <c r="B35" s="14" t="str">
        <f t="shared" si="1"/>
        <v>三</v>
      </c>
      <c r="C35" s="15">
        <v>43593</v>
      </c>
      <c r="D35" s="16" t="s">
        <v>22</v>
      </c>
      <c r="E35" s="17" t="s">
        <v>47</v>
      </c>
      <c r="F35" s="18" t="s">
        <v>51</v>
      </c>
      <c r="G35" s="19" t="s">
        <v>13</v>
      </c>
      <c r="H35" s="9">
        <v>2</v>
      </c>
      <c r="I35" s="9"/>
      <c r="J35" s="17" t="s">
        <v>52</v>
      </c>
      <c r="K35" s="19" t="s">
        <v>25</v>
      </c>
    </row>
    <row r="36" customHeight="1" spans="1:11">
      <c r="A36" s="13">
        <f t="shared" si="0"/>
        <v>11</v>
      </c>
      <c r="B36" s="14" t="str">
        <f t="shared" si="1"/>
        <v>五</v>
      </c>
      <c r="C36" s="15">
        <v>43595</v>
      </c>
      <c r="D36" s="16" t="s">
        <v>15</v>
      </c>
      <c r="E36" s="17" t="s">
        <v>47</v>
      </c>
      <c r="F36" s="24" t="s">
        <v>53</v>
      </c>
      <c r="G36" s="17" t="s">
        <v>54</v>
      </c>
      <c r="H36" s="9">
        <v>2</v>
      </c>
      <c r="I36" s="9"/>
      <c r="J36" s="17" t="s">
        <v>55</v>
      </c>
      <c r="K36" s="19" t="s">
        <v>25</v>
      </c>
    </row>
    <row r="37" customHeight="1" spans="1:11">
      <c r="A37" s="13">
        <f t="shared" si="0"/>
        <v>12</v>
      </c>
      <c r="B37" s="14" t="str">
        <f t="shared" si="1"/>
        <v>一</v>
      </c>
      <c r="C37" s="15">
        <v>43598</v>
      </c>
      <c r="D37" s="16" t="s">
        <v>21</v>
      </c>
      <c r="E37" s="17" t="s">
        <v>47</v>
      </c>
      <c r="F37" s="24" t="s">
        <v>56</v>
      </c>
      <c r="G37" s="19" t="s">
        <v>13</v>
      </c>
      <c r="H37" s="9"/>
      <c r="I37" s="9">
        <v>2</v>
      </c>
      <c r="J37" s="17" t="s">
        <v>55</v>
      </c>
      <c r="K37" s="19" t="s">
        <v>25</v>
      </c>
    </row>
    <row r="38" customHeight="1" spans="1:11">
      <c r="A38" s="13">
        <f t="shared" si="0"/>
        <v>12</v>
      </c>
      <c r="B38" s="14" t="str">
        <f t="shared" si="1"/>
        <v>三</v>
      </c>
      <c r="C38" s="15">
        <v>43600</v>
      </c>
      <c r="D38" s="16" t="s">
        <v>22</v>
      </c>
      <c r="E38" s="17" t="s">
        <v>47</v>
      </c>
      <c r="F38" s="24" t="s">
        <v>57</v>
      </c>
      <c r="G38" s="17" t="s">
        <v>54</v>
      </c>
      <c r="H38" s="9">
        <v>2</v>
      </c>
      <c r="I38" s="9"/>
      <c r="J38" s="17" t="s">
        <v>58</v>
      </c>
      <c r="K38" s="19" t="s">
        <v>59</v>
      </c>
    </row>
    <row r="39" customHeight="1" spans="1:11">
      <c r="A39" s="13">
        <f t="shared" si="0"/>
        <v>12</v>
      </c>
      <c r="B39" s="14" t="str">
        <f t="shared" si="1"/>
        <v>五</v>
      </c>
      <c r="C39" s="15">
        <v>43602</v>
      </c>
      <c r="D39" s="16" t="s">
        <v>15</v>
      </c>
      <c r="E39" s="17" t="s">
        <v>47</v>
      </c>
      <c r="F39" s="24" t="s">
        <v>60</v>
      </c>
      <c r="G39" s="19" t="s">
        <v>13</v>
      </c>
      <c r="H39" s="9">
        <v>2</v>
      </c>
      <c r="I39" s="9"/>
      <c r="J39" s="17" t="s">
        <v>58</v>
      </c>
      <c r="K39" s="19" t="s">
        <v>59</v>
      </c>
    </row>
    <row r="40" customHeight="1" spans="1:11">
      <c r="A40" s="13">
        <f t="shared" si="0"/>
        <v>13</v>
      </c>
      <c r="B40" s="14" t="str">
        <f t="shared" si="1"/>
        <v>一</v>
      </c>
      <c r="C40" s="15">
        <v>43605</v>
      </c>
      <c r="D40" s="16" t="s">
        <v>21</v>
      </c>
      <c r="E40" s="17" t="s">
        <v>47</v>
      </c>
      <c r="F40" s="24" t="s">
        <v>61</v>
      </c>
      <c r="G40" s="17" t="s">
        <v>54</v>
      </c>
      <c r="H40" s="9">
        <v>2</v>
      </c>
      <c r="I40" s="9"/>
      <c r="J40" s="17" t="s">
        <v>62</v>
      </c>
      <c r="K40" s="19" t="s">
        <v>20</v>
      </c>
    </row>
    <row r="41" customHeight="1" spans="1:11">
      <c r="A41" s="13">
        <f t="shared" si="0"/>
        <v>13</v>
      </c>
      <c r="B41" s="14" t="str">
        <f t="shared" si="1"/>
        <v>三</v>
      </c>
      <c r="C41" s="15">
        <v>43607</v>
      </c>
      <c r="D41" s="16" t="s">
        <v>22</v>
      </c>
      <c r="E41" s="17" t="s">
        <v>47</v>
      </c>
      <c r="F41" s="24" t="s">
        <v>63</v>
      </c>
      <c r="G41" s="19" t="s">
        <v>13</v>
      </c>
      <c r="H41" s="9">
        <v>1</v>
      </c>
      <c r="I41" s="9"/>
      <c r="J41" s="17" t="s">
        <v>62</v>
      </c>
      <c r="K41" s="19" t="s">
        <v>20</v>
      </c>
    </row>
    <row r="42" customHeight="1" spans="1:11">
      <c r="A42" s="13">
        <f t="shared" si="0"/>
        <v>13</v>
      </c>
      <c r="B42" s="14" t="str">
        <f t="shared" si="1"/>
        <v>五</v>
      </c>
      <c r="C42" s="15">
        <v>43609</v>
      </c>
      <c r="D42" s="16" t="s">
        <v>15</v>
      </c>
      <c r="E42" s="17" t="s">
        <v>47</v>
      </c>
      <c r="F42" s="24" t="s">
        <v>64</v>
      </c>
      <c r="G42" s="17" t="s">
        <v>54</v>
      </c>
      <c r="H42" s="9">
        <v>1</v>
      </c>
      <c r="I42" s="9"/>
      <c r="J42" s="17" t="s">
        <v>55</v>
      </c>
      <c r="K42" s="19" t="s">
        <v>25</v>
      </c>
    </row>
    <row r="43" customHeight="1" spans="1:11">
      <c r="A43" s="13">
        <f t="shared" si="0"/>
        <v>14</v>
      </c>
      <c r="B43" s="14" t="str">
        <f t="shared" si="1"/>
        <v>一</v>
      </c>
      <c r="C43" s="15">
        <v>43612</v>
      </c>
      <c r="D43" s="16" t="s">
        <v>21</v>
      </c>
      <c r="E43" s="17" t="s">
        <v>47</v>
      </c>
      <c r="F43" s="24" t="s">
        <v>65</v>
      </c>
      <c r="G43" s="19" t="s">
        <v>13</v>
      </c>
      <c r="H43" s="9">
        <v>2</v>
      </c>
      <c r="I43" s="9"/>
      <c r="J43" s="17" t="s">
        <v>55</v>
      </c>
      <c r="K43" s="19" t="s">
        <v>25</v>
      </c>
    </row>
    <row r="44" customHeight="1" spans="1:11">
      <c r="A44" s="13">
        <f t="shared" si="0"/>
        <v>14</v>
      </c>
      <c r="B44" s="14" t="str">
        <f t="shared" si="1"/>
        <v>三</v>
      </c>
      <c r="C44" s="15">
        <v>43614</v>
      </c>
      <c r="D44" s="16" t="s">
        <v>22</v>
      </c>
      <c r="E44" s="17" t="s">
        <v>47</v>
      </c>
      <c r="F44" s="24" t="s">
        <v>65</v>
      </c>
      <c r="G44" s="19" t="s">
        <v>13</v>
      </c>
      <c r="H44" s="9">
        <v>2</v>
      </c>
      <c r="I44" s="9"/>
      <c r="J44" s="17" t="s">
        <v>55</v>
      </c>
      <c r="K44" s="19" t="s">
        <v>25</v>
      </c>
    </row>
    <row r="45" customHeight="1" spans="1:11">
      <c r="A45" s="13">
        <f t="shared" si="0"/>
        <v>14</v>
      </c>
      <c r="B45" s="14" t="str">
        <f t="shared" si="1"/>
        <v>五</v>
      </c>
      <c r="C45" s="15">
        <v>43616</v>
      </c>
      <c r="D45" s="16" t="s">
        <v>15</v>
      </c>
      <c r="E45" s="17" t="s">
        <v>47</v>
      </c>
      <c r="F45" s="24" t="s">
        <v>65</v>
      </c>
      <c r="G45" s="19" t="s">
        <v>14</v>
      </c>
      <c r="H45" s="9"/>
      <c r="I45" s="9">
        <v>2</v>
      </c>
      <c r="J45" s="17" t="s">
        <v>62</v>
      </c>
      <c r="K45" s="19" t="s">
        <v>20</v>
      </c>
    </row>
    <row r="46" customHeight="1" spans="1:11">
      <c r="A46" s="13">
        <f t="shared" si="0"/>
        <v>15</v>
      </c>
      <c r="B46" s="14" t="str">
        <f t="shared" si="1"/>
        <v>一</v>
      </c>
      <c r="C46" s="15">
        <v>43619</v>
      </c>
      <c r="D46" s="16" t="s">
        <v>21</v>
      </c>
      <c r="E46" s="17" t="s">
        <v>47</v>
      </c>
      <c r="F46" s="24" t="s">
        <v>60</v>
      </c>
      <c r="G46" s="19" t="s">
        <v>14</v>
      </c>
      <c r="H46" s="9"/>
      <c r="I46" s="9">
        <v>2</v>
      </c>
      <c r="J46" s="17" t="s">
        <v>62</v>
      </c>
      <c r="K46" s="19" t="s">
        <v>20</v>
      </c>
    </row>
    <row r="47" customHeight="1" spans="1:11">
      <c r="A47" s="13">
        <f t="shared" si="0"/>
        <v>15</v>
      </c>
      <c r="B47" s="14" t="str">
        <f t="shared" si="1"/>
        <v>三</v>
      </c>
      <c r="C47" s="15">
        <v>43621</v>
      </c>
      <c r="D47" s="16" t="s">
        <v>22</v>
      </c>
      <c r="E47" s="17" t="s">
        <v>47</v>
      </c>
      <c r="F47" s="24" t="s">
        <v>66</v>
      </c>
      <c r="G47" s="17" t="s">
        <v>54</v>
      </c>
      <c r="H47" s="9">
        <v>2</v>
      </c>
      <c r="I47" s="9"/>
      <c r="J47" s="17" t="s">
        <v>67</v>
      </c>
      <c r="K47" s="19" t="s">
        <v>46</v>
      </c>
    </row>
    <row r="48" customHeight="1" spans="1:11">
      <c r="A48" s="13">
        <f t="shared" si="0"/>
        <v>16</v>
      </c>
      <c r="B48" s="14" t="str">
        <f t="shared" si="1"/>
        <v>一</v>
      </c>
      <c r="C48" s="15">
        <v>43626</v>
      </c>
      <c r="D48" s="16" t="s">
        <v>15</v>
      </c>
      <c r="E48" s="17" t="s">
        <v>47</v>
      </c>
      <c r="F48" s="24" t="s">
        <v>68</v>
      </c>
      <c r="G48" s="19" t="s">
        <v>14</v>
      </c>
      <c r="H48" s="9"/>
      <c r="I48" s="9">
        <v>2</v>
      </c>
      <c r="J48" s="17" t="s">
        <v>67</v>
      </c>
      <c r="K48" s="19" t="s">
        <v>46</v>
      </c>
    </row>
    <row r="49" customHeight="1" spans="1:11">
      <c r="A49" s="13">
        <f t="shared" si="0"/>
        <v>16</v>
      </c>
      <c r="B49" s="14" t="str">
        <f t="shared" si="1"/>
        <v>三</v>
      </c>
      <c r="C49" s="15">
        <v>43628</v>
      </c>
      <c r="D49" s="16" t="s">
        <v>21</v>
      </c>
      <c r="E49" s="17" t="s">
        <v>47</v>
      </c>
      <c r="F49" s="24" t="s">
        <v>69</v>
      </c>
      <c r="G49" s="17" t="s">
        <v>54</v>
      </c>
      <c r="H49" s="9">
        <v>2</v>
      </c>
      <c r="I49" s="9"/>
      <c r="J49" s="17" t="s">
        <v>67</v>
      </c>
      <c r="K49" s="19" t="s">
        <v>46</v>
      </c>
    </row>
    <row r="50" customHeight="1" spans="1:11">
      <c r="A50" s="13">
        <f t="shared" si="0"/>
        <v>16</v>
      </c>
      <c r="B50" s="14" t="str">
        <f t="shared" si="1"/>
        <v>五</v>
      </c>
      <c r="C50" s="15">
        <v>43630</v>
      </c>
      <c r="D50" s="16" t="s">
        <v>22</v>
      </c>
      <c r="E50" s="17" t="s">
        <v>47</v>
      </c>
      <c r="F50" s="24" t="s">
        <v>70</v>
      </c>
      <c r="G50" s="19" t="s">
        <v>14</v>
      </c>
      <c r="H50" s="9"/>
      <c r="I50" s="9">
        <v>2</v>
      </c>
      <c r="J50" s="17" t="s">
        <v>67</v>
      </c>
      <c r="K50" s="19" t="s">
        <v>46</v>
      </c>
    </row>
    <row r="51" customHeight="1" spans="1:11">
      <c r="A51" s="13">
        <f t="shared" si="0"/>
        <v>17</v>
      </c>
      <c r="B51" s="14" t="str">
        <f t="shared" si="1"/>
        <v>一</v>
      </c>
      <c r="C51" s="15">
        <v>43633</v>
      </c>
      <c r="D51" s="16" t="s">
        <v>15</v>
      </c>
      <c r="E51" s="17" t="s">
        <v>47</v>
      </c>
      <c r="F51" s="24" t="s">
        <v>71</v>
      </c>
      <c r="G51" s="19" t="s">
        <v>13</v>
      </c>
      <c r="H51" s="9">
        <v>1</v>
      </c>
      <c r="I51" s="9"/>
      <c r="J51" s="17" t="s">
        <v>72</v>
      </c>
      <c r="K51" s="19" t="s">
        <v>25</v>
      </c>
    </row>
    <row r="52" customHeight="1" spans="1:11">
      <c r="A52" s="25" t="s">
        <v>73</v>
      </c>
      <c r="B52" s="26"/>
      <c r="C52" s="26"/>
      <c r="D52" s="26"/>
      <c r="E52" s="26"/>
      <c r="F52" s="26"/>
      <c r="G52" s="26"/>
      <c r="H52" s="26"/>
      <c r="I52" s="26"/>
      <c r="J52" s="26"/>
      <c r="K52" s="36"/>
    </row>
    <row r="53" customHeight="1" spans="1:11">
      <c r="A53" s="9" t="s">
        <v>74</v>
      </c>
      <c r="B53" s="10"/>
      <c r="C53" s="9"/>
      <c r="D53" s="11"/>
      <c r="E53" s="9"/>
      <c r="F53" s="9"/>
      <c r="G53" s="9" t="s">
        <v>75</v>
      </c>
      <c r="H53" s="9"/>
      <c r="I53" s="9"/>
      <c r="J53" s="9"/>
      <c r="K53" s="9"/>
    </row>
    <row r="54" customHeight="1" spans="1:11">
      <c r="A54" s="27" t="s">
        <v>76</v>
      </c>
      <c r="B54" s="28"/>
      <c r="C54" s="27"/>
      <c r="D54" s="29"/>
      <c r="E54" s="30"/>
      <c r="F54" s="27"/>
      <c r="G54" s="27"/>
      <c r="H54" s="27"/>
      <c r="I54" s="27"/>
      <c r="J54" s="27"/>
      <c r="K54" s="27"/>
    </row>
    <row r="55" customHeight="1" spans="1:11">
      <c r="A55" s="31" t="s">
        <v>77</v>
      </c>
      <c r="B55" s="32"/>
      <c r="C55" s="31"/>
      <c r="D55" s="33"/>
      <c r="E55" s="31"/>
      <c r="F55" s="31"/>
      <c r="G55" s="31"/>
      <c r="H55" s="31"/>
      <c r="I55" s="31"/>
      <c r="J55" s="31"/>
      <c r="K55" s="31"/>
    </row>
    <row r="56" customHeight="1" spans="1:11">
      <c r="A56" s="34">
        <v>43496</v>
      </c>
      <c r="B56" s="34"/>
      <c r="C56" s="34"/>
      <c r="D56" s="34"/>
      <c r="E56" s="35"/>
      <c r="F56" s="34"/>
      <c r="G56" s="34"/>
      <c r="H56" s="34"/>
      <c r="I56" s="34"/>
      <c r="J56" s="34"/>
      <c r="K56" s="34"/>
    </row>
  </sheetData>
  <mergeCells count="17">
    <mergeCell ref="A1:K1"/>
    <mergeCell ref="A2:K2"/>
    <mergeCell ref="A3:D3"/>
    <mergeCell ref="H3:I3"/>
    <mergeCell ref="A52:K52"/>
    <mergeCell ref="A53:B53"/>
    <mergeCell ref="C53:F53"/>
    <mergeCell ref="G53:H53"/>
    <mergeCell ref="I53:K53"/>
    <mergeCell ref="A54:K54"/>
    <mergeCell ref="A55:K55"/>
    <mergeCell ref="A56:K5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《循环系统》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2018-03-15T00:56:00Z</dcterms:created>
  <dcterms:modified xsi:type="dcterms:W3CDTF">2019-03-05T08:07:29Z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