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750" yWindow="585" windowWidth="17295" windowHeight="9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A19" i="3"/>
  <c r="H2" i="1"/>
  <c r="J2"/>
  <c r="H3"/>
  <c r="J3"/>
  <c r="H4"/>
  <c r="J4"/>
  <c r="H5"/>
  <c r="J5"/>
  <c r="H6"/>
  <c r="J6"/>
  <c r="L20"/>
  <c r="G20"/>
  <c r="F20"/>
  <c r="E20"/>
  <c r="D20"/>
  <c r="C20"/>
  <c r="I20"/>
  <c r="K20"/>
  <c r="J20" l="1"/>
  <c r="H20"/>
</calcChain>
</file>

<file path=xl/sharedStrings.xml><?xml version="1.0" encoding="utf-8"?>
<sst xmlns="http://schemas.openxmlformats.org/spreadsheetml/2006/main" count="32" uniqueCount="32">
  <si>
    <r>
      <t>精神卫生学院（1</t>
    </r>
    <r>
      <rPr>
        <sz val="10"/>
        <rFont val="宋体"/>
        <family val="3"/>
        <charset val="134"/>
      </rPr>
      <t>49人</t>
    </r>
    <r>
      <rPr>
        <sz val="10"/>
        <rFont val="宋体"/>
        <family val="3"/>
        <charset val="134"/>
      </rPr>
      <t>）</t>
    </r>
    <phoneticPr fontId="2" type="noConversion"/>
  </si>
  <si>
    <t>药学院（221人）</t>
    <phoneticPr fontId="2" type="noConversion"/>
  </si>
  <si>
    <t>医学检验系（411人）</t>
    <phoneticPr fontId="2" type="noConversion"/>
  </si>
  <si>
    <t>中西医临床医学系（577人）</t>
    <phoneticPr fontId="2" type="noConversion"/>
  </si>
  <si>
    <t>眼视光学系（261人）</t>
    <phoneticPr fontId="2" type="noConversion"/>
  </si>
  <si>
    <t>口腔医学系（452人）</t>
    <phoneticPr fontId="2" type="noConversion"/>
  </si>
  <si>
    <t>麻醉学系（826人）</t>
    <phoneticPr fontId="2" type="noConversion"/>
  </si>
  <si>
    <t>医学影像学院（1541人）</t>
    <phoneticPr fontId="2" type="noConversion"/>
  </si>
  <si>
    <t>管理学院（499人）</t>
    <phoneticPr fontId="2" type="noConversion"/>
  </si>
  <si>
    <t>外国语言文化系（132人）</t>
    <phoneticPr fontId="2" type="noConversion"/>
  </si>
  <si>
    <t>院系</t>
    <phoneticPr fontId="1" type="noConversion"/>
  </si>
  <si>
    <t>医14级（1447人）</t>
    <phoneticPr fontId="4" type="noConversion"/>
  </si>
  <si>
    <t>医15级（1487人）</t>
    <phoneticPr fontId="4" type="noConversion"/>
  </si>
  <si>
    <t>医16级（1408人）</t>
    <phoneticPr fontId="4" type="noConversion"/>
  </si>
  <si>
    <t>医17级（1155人）</t>
    <phoneticPr fontId="4" type="noConversion"/>
  </si>
  <si>
    <t>医专16级、17级（152人）</t>
    <phoneticPr fontId="4" type="noConversion"/>
  </si>
  <si>
    <t>法医学系（218人）</t>
    <phoneticPr fontId="2" type="noConversion"/>
  </si>
  <si>
    <t>预防医学系（399人）</t>
    <phoneticPr fontId="2" type="noConversion"/>
  </si>
  <si>
    <t>优秀学生
干部3%</t>
    <phoneticPr fontId="1" type="noConversion"/>
  </si>
  <si>
    <t>三好学生
3%</t>
    <phoneticPr fontId="1" type="noConversion"/>
  </si>
  <si>
    <t>社会实践
积极分子
10%</t>
    <phoneticPr fontId="1" type="noConversion"/>
  </si>
  <si>
    <t>文体活动
积极分子
10%</t>
    <phoneticPr fontId="1" type="noConversion"/>
  </si>
  <si>
    <t>优秀班集体
20%</t>
    <phoneticPr fontId="1" type="noConversion"/>
  </si>
  <si>
    <t>特等奖学金
1%</t>
    <phoneticPr fontId="1" type="noConversion"/>
  </si>
  <si>
    <t>一等奖学金
3%</t>
    <phoneticPr fontId="1" type="noConversion"/>
  </si>
  <si>
    <t>二等奖学金
5%</t>
    <phoneticPr fontId="1" type="noConversion"/>
  </si>
  <si>
    <t>三等奖学金
7%</t>
    <phoneticPr fontId="1" type="noConversion"/>
  </si>
  <si>
    <t>护理学院（1421人）</t>
    <phoneticPr fontId="2" type="noConversion"/>
  </si>
  <si>
    <t>合计</t>
    <phoneticPr fontId="1" type="noConversion"/>
  </si>
  <si>
    <t>序号</t>
    <phoneticPr fontId="1" type="noConversion"/>
  </si>
  <si>
    <t>五好寝室
5%</t>
    <phoneticPr fontId="1" type="noConversion"/>
  </si>
  <si>
    <t>2019届校优毕业生
10%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</si>
</sst>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P13" sqref="P13"/>
    </sheetView>
  </sheetViews>
  <sheetFormatPr defaultRowHeight="13.5"/>
  <cols>
    <col min="2" max="2" width="23.625" customWidth="1"/>
    <col min="3" max="3" width="11.5" customWidth="1"/>
    <col min="4" max="4" width="6.5" customWidth="1"/>
    <col min="5" max="5" width="6.875" customWidth="1"/>
    <col min="6" max="7" width="6.125" customWidth="1"/>
    <col min="8" max="8" width="5.875" customWidth="1"/>
    <col min="9" max="9" width="9.25" customWidth="1"/>
    <col min="10" max="10" width="8.375" customWidth="1"/>
    <col min="11" max="11" width="9.125" customWidth="1"/>
    <col min="12" max="12" width="6.875" customWidth="1"/>
    <col min="13" max="13" width="6" customWidth="1"/>
  </cols>
  <sheetData>
    <row r="1" spans="1:13" ht="79.5" customHeight="1">
      <c r="A1" s="5" t="s">
        <v>29</v>
      </c>
      <c r="B1" s="5" t="s">
        <v>10</v>
      </c>
      <c r="C1" s="4" t="s">
        <v>23</v>
      </c>
      <c r="D1" s="4" t="s">
        <v>24</v>
      </c>
      <c r="E1" s="4" t="s">
        <v>25</v>
      </c>
      <c r="F1" s="4" t="s">
        <v>26</v>
      </c>
      <c r="G1" s="2" t="s">
        <v>19</v>
      </c>
      <c r="H1" s="2" t="s">
        <v>18</v>
      </c>
      <c r="I1" s="4" t="s">
        <v>20</v>
      </c>
      <c r="J1" s="4" t="s">
        <v>21</v>
      </c>
      <c r="K1" s="4" t="s">
        <v>31</v>
      </c>
      <c r="L1" s="4" t="s">
        <v>22</v>
      </c>
      <c r="M1" s="4" t="s">
        <v>30</v>
      </c>
    </row>
    <row r="2" spans="1:13" ht="26.25" customHeight="1">
      <c r="A2" s="5">
        <v>1</v>
      </c>
      <c r="B2" s="3" t="s">
        <v>11</v>
      </c>
      <c r="C2" s="5">
        <v>14</v>
      </c>
      <c r="D2" s="5">
        <v>43</v>
      </c>
      <c r="E2" s="5">
        <v>72</v>
      </c>
      <c r="F2" s="5">
        <v>101</v>
      </c>
      <c r="G2" s="5">
        <v>43</v>
      </c>
      <c r="H2" s="5">
        <f t="shared" ref="H2:H6" si="0">ROUND(G2,0)</f>
        <v>43</v>
      </c>
      <c r="I2" s="5">
        <v>145</v>
      </c>
      <c r="J2" s="5">
        <f t="shared" ref="J2" si="1">ROUND(I2,0)</f>
        <v>145</v>
      </c>
      <c r="K2" s="5">
        <v>145</v>
      </c>
      <c r="L2" s="5">
        <v>10</v>
      </c>
      <c r="M2" s="4"/>
    </row>
    <row r="3" spans="1:13" ht="26.25" customHeight="1">
      <c r="A3" s="5">
        <v>2</v>
      </c>
      <c r="B3" s="3" t="s">
        <v>12</v>
      </c>
      <c r="C3" s="5">
        <v>15</v>
      </c>
      <c r="D3" s="5">
        <v>45</v>
      </c>
      <c r="E3" s="5">
        <v>74</v>
      </c>
      <c r="F3" s="5">
        <v>104</v>
      </c>
      <c r="G3" s="5">
        <v>45</v>
      </c>
      <c r="H3" s="5">
        <f t="shared" si="0"/>
        <v>45</v>
      </c>
      <c r="I3" s="5">
        <v>149</v>
      </c>
      <c r="J3" s="5">
        <f t="shared" ref="J3" si="2">ROUND(I3,0)</f>
        <v>149</v>
      </c>
      <c r="K3" s="5"/>
      <c r="L3" s="5">
        <v>9</v>
      </c>
      <c r="M3" s="4"/>
    </row>
    <row r="4" spans="1:13" ht="26.25" customHeight="1">
      <c r="A4" s="5">
        <v>3</v>
      </c>
      <c r="B4" s="3" t="s">
        <v>13</v>
      </c>
      <c r="C4" s="5">
        <v>14</v>
      </c>
      <c r="D4" s="5">
        <v>42</v>
      </c>
      <c r="E4" s="5">
        <v>70</v>
      </c>
      <c r="F4" s="5">
        <v>99</v>
      </c>
      <c r="G4" s="5">
        <v>42</v>
      </c>
      <c r="H4" s="5">
        <f t="shared" si="0"/>
        <v>42</v>
      </c>
      <c r="I4" s="5">
        <v>141</v>
      </c>
      <c r="J4" s="5">
        <f t="shared" ref="J4" si="3">ROUND(I4,0)</f>
        <v>141</v>
      </c>
      <c r="K4" s="5"/>
      <c r="L4" s="5">
        <v>10</v>
      </c>
      <c r="M4" s="4"/>
    </row>
    <row r="5" spans="1:13" ht="26.25" customHeight="1">
      <c r="A5" s="5">
        <v>4</v>
      </c>
      <c r="B5" s="3" t="s">
        <v>14</v>
      </c>
      <c r="C5" s="5">
        <v>12</v>
      </c>
      <c r="D5" s="5">
        <v>35</v>
      </c>
      <c r="E5" s="5">
        <v>58</v>
      </c>
      <c r="F5" s="5">
        <v>81</v>
      </c>
      <c r="G5" s="5">
        <v>35</v>
      </c>
      <c r="H5" s="5">
        <f t="shared" si="0"/>
        <v>35</v>
      </c>
      <c r="I5" s="5">
        <v>116</v>
      </c>
      <c r="J5" s="5">
        <f t="shared" ref="J5" si="4">ROUND(I5,0)</f>
        <v>116</v>
      </c>
      <c r="K5" s="5"/>
      <c r="L5" s="5">
        <v>8</v>
      </c>
      <c r="M5" s="4"/>
    </row>
    <row r="6" spans="1:13" ht="26.25" customHeight="1">
      <c r="A6" s="5">
        <v>5</v>
      </c>
      <c r="B6" s="3" t="s">
        <v>15</v>
      </c>
      <c r="C6" s="5">
        <v>2</v>
      </c>
      <c r="D6" s="5">
        <v>5</v>
      </c>
      <c r="E6" s="5">
        <v>8</v>
      </c>
      <c r="F6" s="5">
        <v>11</v>
      </c>
      <c r="G6" s="5">
        <v>5</v>
      </c>
      <c r="H6" s="5">
        <f t="shared" si="0"/>
        <v>5</v>
      </c>
      <c r="I6" s="5">
        <v>15</v>
      </c>
      <c r="J6" s="5">
        <f t="shared" ref="J6" si="5">ROUND(I6,0)</f>
        <v>15</v>
      </c>
      <c r="K6" s="5">
        <v>8</v>
      </c>
      <c r="L6" s="5">
        <v>1</v>
      </c>
      <c r="M6" s="4"/>
    </row>
    <row r="7" spans="1:13" ht="33" customHeight="1">
      <c r="A7" s="5">
        <v>6</v>
      </c>
      <c r="B7" s="1" t="s">
        <v>0</v>
      </c>
      <c r="C7" s="5">
        <v>1</v>
      </c>
      <c r="D7" s="5">
        <v>4</v>
      </c>
      <c r="E7" s="5">
        <v>7</v>
      </c>
      <c r="F7" s="5">
        <v>10</v>
      </c>
      <c r="G7" s="5">
        <v>4</v>
      </c>
      <c r="H7" s="5">
        <v>4</v>
      </c>
      <c r="I7" s="5">
        <v>15</v>
      </c>
      <c r="J7" s="5">
        <v>15</v>
      </c>
      <c r="K7" s="5"/>
      <c r="L7" s="5">
        <v>1</v>
      </c>
      <c r="M7" s="4"/>
    </row>
    <row r="8" spans="1:13" ht="33" customHeight="1">
      <c r="A8" s="5">
        <v>7</v>
      </c>
      <c r="B8" s="5" t="s">
        <v>17</v>
      </c>
      <c r="C8" s="5">
        <v>4</v>
      </c>
      <c r="D8" s="5">
        <v>12</v>
      </c>
      <c r="E8" s="5">
        <v>20</v>
      </c>
      <c r="F8" s="5">
        <v>28</v>
      </c>
      <c r="G8" s="5">
        <v>12</v>
      </c>
      <c r="H8" s="5">
        <v>12</v>
      </c>
      <c r="I8" s="5">
        <v>40</v>
      </c>
      <c r="J8" s="5">
        <v>40</v>
      </c>
      <c r="K8" s="5">
        <v>8</v>
      </c>
      <c r="L8" s="5">
        <v>3</v>
      </c>
      <c r="M8" s="4"/>
    </row>
    <row r="9" spans="1:13" ht="30" customHeight="1">
      <c r="A9" s="5">
        <v>8</v>
      </c>
      <c r="B9" s="5" t="s">
        <v>16</v>
      </c>
      <c r="C9" s="5">
        <v>2</v>
      </c>
      <c r="D9" s="5">
        <v>7</v>
      </c>
      <c r="E9" s="5">
        <v>11</v>
      </c>
      <c r="F9" s="5">
        <v>15</v>
      </c>
      <c r="G9" s="5">
        <v>7</v>
      </c>
      <c r="H9" s="5">
        <v>7</v>
      </c>
      <c r="I9" s="5">
        <v>22</v>
      </c>
      <c r="J9" s="5">
        <v>22</v>
      </c>
      <c r="K9" s="5">
        <v>5</v>
      </c>
      <c r="L9" s="5">
        <v>1</v>
      </c>
      <c r="M9" s="4"/>
    </row>
    <row r="10" spans="1:13" ht="28.5" customHeight="1">
      <c r="A10" s="5">
        <v>9</v>
      </c>
      <c r="B10" s="5" t="s">
        <v>1</v>
      </c>
      <c r="C10" s="5">
        <v>2</v>
      </c>
      <c r="D10" s="5">
        <v>7</v>
      </c>
      <c r="E10" s="5">
        <v>11</v>
      </c>
      <c r="F10" s="5">
        <v>15</v>
      </c>
      <c r="G10" s="5">
        <v>7</v>
      </c>
      <c r="H10" s="5">
        <v>7</v>
      </c>
      <c r="I10" s="5">
        <v>22</v>
      </c>
      <c r="J10" s="5">
        <v>22</v>
      </c>
      <c r="K10" s="5">
        <v>6</v>
      </c>
      <c r="L10" s="5">
        <v>1</v>
      </c>
      <c r="M10" s="4"/>
    </row>
    <row r="11" spans="1:13" ht="24.75" customHeight="1">
      <c r="A11" s="5">
        <v>10</v>
      </c>
      <c r="B11" s="5" t="s">
        <v>2</v>
      </c>
      <c r="C11" s="5">
        <v>4</v>
      </c>
      <c r="D11" s="5">
        <v>12</v>
      </c>
      <c r="E11" s="5">
        <v>21</v>
      </c>
      <c r="F11" s="5">
        <v>29</v>
      </c>
      <c r="G11" s="5">
        <v>12</v>
      </c>
      <c r="H11" s="5">
        <v>12</v>
      </c>
      <c r="I11" s="5">
        <v>41</v>
      </c>
      <c r="J11" s="5">
        <v>41</v>
      </c>
      <c r="K11" s="5">
        <v>13</v>
      </c>
      <c r="L11" s="5">
        <v>3</v>
      </c>
      <c r="M11" s="4"/>
    </row>
    <row r="12" spans="1:13" ht="33" customHeight="1">
      <c r="A12" s="5">
        <v>11</v>
      </c>
      <c r="B12" s="5" t="s">
        <v>3</v>
      </c>
      <c r="C12" s="5">
        <v>6</v>
      </c>
      <c r="D12" s="5">
        <v>17</v>
      </c>
      <c r="E12" s="5">
        <v>29</v>
      </c>
      <c r="F12" s="5">
        <v>40</v>
      </c>
      <c r="G12" s="5">
        <v>17</v>
      </c>
      <c r="H12" s="5">
        <v>17</v>
      </c>
      <c r="I12" s="5">
        <v>58</v>
      </c>
      <c r="J12" s="5">
        <v>58</v>
      </c>
      <c r="K12" s="5">
        <v>10</v>
      </c>
      <c r="L12" s="5">
        <v>4</v>
      </c>
      <c r="M12" s="4"/>
    </row>
    <row r="13" spans="1:13" ht="20.25" customHeight="1">
      <c r="A13" s="5">
        <v>12</v>
      </c>
      <c r="B13" s="5" t="s">
        <v>4</v>
      </c>
      <c r="C13" s="5">
        <v>3</v>
      </c>
      <c r="D13" s="5">
        <v>8</v>
      </c>
      <c r="E13" s="5">
        <v>13</v>
      </c>
      <c r="F13" s="5">
        <v>18</v>
      </c>
      <c r="G13" s="5">
        <v>8</v>
      </c>
      <c r="H13" s="5">
        <v>8</v>
      </c>
      <c r="I13" s="5">
        <v>26</v>
      </c>
      <c r="J13" s="5">
        <v>26</v>
      </c>
      <c r="K13" s="5">
        <v>4</v>
      </c>
      <c r="L13" s="5">
        <v>2</v>
      </c>
      <c r="M13" s="4"/>
    </row>
    <row r="14" spans="1:13" ht="23.25" customHeight="1">
      <c r="A14" s="5">
        <v>13</v>
      </c>
      <c r="B14" s="5" t="s">
        <v>5</v>
      </c>
      <c r="C14" s="5">
        <v>5</v>
      </c>
      <c r="D14" s="5">
        <v>14</v>
      </c>
      <c r="E14" s="5">
        <v>23</v>
      </c>
      <c r="F14" s="5">
        <v>32</v>
      </c>
      <c r="G14" s="5">
        <v>14</v>
      </c>
      <c r="H14" s="5">
        <v>14</v>
      </c>
      <c r="I14" s="5">
        <v>45</v>
      </c>
      <c r="J14" s="5">
        <v>45</v>
      </c>
      <c r="K14" s="5">
        <v>8</v>
      </c>
      <c r="L14" s="5">
        <v>3</v>
      </c>
      <c r="M14" s="4"/>
    </row>
    <row r="15" spans="1:13" ht="24" customHeight="1">
      <c r="A15" s="5">
        <v>14</v>
      </c>
      <c r="B15" s="5" t="s">
        <v>6</v>
      </c>
      <c r="C15" s="5">
        <v>8</v>
      </c>
      <c r="D15" s="5">
        <v>25</v>
      </c>
      <c r="E15" s="5">
        <v>41</v>
      </c>
      <c r="F15" s="5">
        <v>58</v>
      </c>
      <c r="G15" s="5">
        <v>25</v>
      </c>
      <c r="H15" s="5">
        <v>25</v>
      </c>
      <c r="I15" s="5">
        <v>83</v>
      </c>
      <c r="J15" s="5">
        <v>83</v>
      </c>
      <c r="K15" s="5">
        <v>18</v>
      </c>
      <c r="L15" s="5">
        <v>5</v>
      </c>
      <c r="M15" s="4"/>
    </row>
    <row r="16" spans="1:13" ht="23.25" customHeight="1">
      <c r="A16" s="5">
        <v>15</v>
      </c>
      <c r="B16" s="5" t="s">
        <v>7</v>
      </c>
      <c r="C16" s="5">
        <v>15</v>
      </c>
      <c r="D16" s="5">
        <v>46</v>
      </c>
      <c r="E16" s="5">
        <v>77</v>
      </c>
      <c r="F16" s="5">
        <v>108</v>
      </c>
      <c r="G16" s="5">
        <v>46</v>
      </c>
      <c r="H16" s="5">
        <v>46</v>
      </c>
      <c r="I16" s="5">
        <v>154</v>
      </c>
      <c r="J16" s="5">
        <v>154</v>
      </c>
      <c r="K16" s="5">
        <v>39</v>
      </c>
      <c r="L16" s="5">
        <v>10</v>
      </c>
      <c r="M16" s="4"/>
    </row>
    <row r="17" spans="1:13" ht="24" customHeight="1">
      <c r="A17" s="5">
        <v>16</v>
      </c>
      <c r="B17" s="5" t="s">
        <v>27</v>
      </c>
      <c r="C17" s="5">
        <v>14</v>
      </c>
      <c r="D17" s="5">
        <v>43</v>
      </c>
      <c r="E17" s="5">
        <v>71</v>
      </c>
      <c r="F17" s="5">
        <v>99</v>
      </c>
      <c r="G17" s="5">
        <v>43</v>
      </c>
      <c r="H17" s="5">
        <v>43</v>
      </c>
      <c r="I17" s="5">
        <v>142</v>
      </c>
      <c r="J17" s="5">
        <v>142</v>
      </c>
      <c r="K17" s="5">
        <v>36</v>
      </c>
      <c r="L17" s="5">
        <v>10</v>
      </c>
      <c r="M17" s="4"/>
    </row>
    <row r="18" spans="1:13" ht="24.75" customHeight="1">
      <c r="A18" s="5">
        <v>17</v>
      </c>
      <c r="B18" s="5" t="s">
        <v>8</v>
      </c>
      <c r="C18" s="5">
        <v>5</v>
      </c>
      <c r="D18" s="5">
        <v>15</v>
      </c>
      <c r="E18" s="5">
        <v>25</v>
      </c>
      <c r="F18" s="5">
        <v>35</v>
      </c>
      <c r="G18" s="5">
        <v>15</v>
      </c>
      <c r="H18" s="5">
        <v>15</v>
      </c>
      <c r="I18" s="5">
        <v>50</v>
      </c>
      <c r="J18" s="5">
        <v>50</v>
      </c>
      <c r="K18" s="5">
        <v>9</v>
      </c>
      <c r="L18" s="5">
        <v>3</v>
      </c>
      <c r="M18" s="4"/>
    </row>
    <row r="19" spans="1:13" ht="24" customHeight="1">
      <c r="A19" s="5">
        <v>18</v>
      </c>
      <c r="B19" s="5" t="s">
        <v>9</v>
      </c>
      <c r="C19" s="5">
        <v>1</v>
      </c>
      <c r="D19" s="5">
        <v>4</v>
      </c>
      <c r="E19" s="5">
        <v>7</v>
      </c>
      <c r="F19" s="5">
        <v>9</v>
      </c>
      <c r="G19" s="5">
        <v>4</v>
      </c>
      <c r="H19" s="5">
        <v>4</v>
      </c>
      <c r="I19" s="5">
        <v>13</v>
      </c>
      <c r="J19" s="5">
        <v>13</v>
      </c>
      <c r="K19" s="5">
        <v>4</v>
      </c>
      <c r="L19" s="5">
        <v>1</v>
      </c>
      <c r="M19" s="4"/>
    </row>
    <row r="20" spans="1:13" ht="21" customHeight="1">
      <c r="A20" s="5"/>
      <c r="B20" s="6" t="s">
        <v>28</v>
      </c>
      <c r="C20" s="5">
        <f t="shared" ref="C20:L20" si="6">SUM(C2:C19)</f>
        <v>127</v>
      </c>
      <c r="D20" s="5">
        <f t="shared" si="6"/>
        <v>384</v>
      </c>
      <c r="E20" s="5">
        <f t="shared" si="6"/>
        <v>638</v>
      </c>
      <c r="F20" s="5">
        <f t="shared" si="6"/>
        <v>892</v>
      </c>
      <c r="G20" s="5">
        <f t="shared" si="6"/>
        <v>384</v>
      </c>
      <c r="H20" s="5">
        <f t="shared" si="6"/>
        <v>384</v>
      </c>
      <c r="I20" s="5">
        <f t="shared" si="6"/>
        <v>1277</v>
      </c>
      <c r="J20" s="5">
        <f t="shared" si="6"/>
        <v>1277</v>
      </c>
      <c r="K20" s="5">
        <f t="shared" si="6"/>
        <v>313</v>
      </c>
      <c r="L20" s="5">
        <f t="shared" si="6"/>
        <v>85</v>
      </c>
      <c r="M20" s="4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G30" sqref="G30"/>
    </sheetView>
  </sheetViews>
  <sheetFormatPr defaultRowHeight="13.5"/>
  <sheetData>
    <row r="1" spans="1:1" ht="14.25" thickBot="1">
      <c r="A1" s="7">
        <v>145</v>
      </c>
    </row>
    <row r="2" spans="1:1" ht="14.25" thickBot="1">
      <c r="A2" s="8"/>
    </row>
    <row r="3" spans="1:1" ht="14.25" thickBot="1">
      <c r="A3" s="8"/>
    </row>
    <row r="4" spans="1:1" ht="14.25" thickBot="1">
      <c r="A4" s="8"/>
    </row>
    <row r="5" spans="1:1" ht="14.25" thickBot="1">
      <c r="A5" s="9">
        <v>8</v>
      </c>
    </row>
    <row r="6" spans="1:1" ht="14.25" thickBot="1">
      <c r="A6" s="8"/>
    </row>
    <row r="7" spans="1:1" ht="14.25" thickBot="1">
      <c r="A7" s="9">
        <v>8</v>
      </c>
    </row>
    <row r="8" spans="1:1" ht="14.25" thickBot="1">
      <c r="A8" s="9">
        <v>5</v>
      </c>
    </row>
    <row r="9" spans="1:1" ht="14.25" thickBot="1">
      <c r="A9" s="9">
        <v>6</v>
      </c>
    </row>
    <row r="10" spans="1:1" ht="14.25" thickBot="1">
      <c r="A10" s="9">
        <v>13</v>
      </c>
    </row>
    <row r="11" spans="1:1" ht="14.25" thickBot="1">
      <c r="A11" s="9">
        <v>10</v>
      </c>
    </row>
    <row r="12" spans="1:1" ht="14.25" thickBot="1">
      <c r="A12" s="9">
        <v>4</v>
      </c>
    </row>
    <row r="13" spans="1:1" ht="14.25" thickBot="1">
      <c r="A13" s="9">
        <v>8</v>
      </c>
    </row>
    <row r="14" spans="1:1" ht="14.25" thickBot="1">
      <c r="A14" s="9">
        <v>18</v>
      </c>
    </row>
    <row r="15" spans="1:1" ht="14.25" thickBot="1">
      <c r="A15" s="9">
        <v>39</v>
      </c>
    </row>
    <row r="16" spans="1:1" ht="14.25" thickBot="1">
      <c r="A16" s="9">
        <v>36</v>
      </c>
    </row>
    <row r="17" spans="1:1" ht="14.25" thickBot="1">
      <c r="A17" s="9">
        <v>9</v>
      </c>
    </row>
    <row r="18" spans="1:1" ht="14.25" thickBot="1">
      <c r="A18" s="9">
        <v>4</v>
      </c>
    </row>
    <row r="19" spans="1:1">
      <c r="A19">
        <f>SUM(A1:A18)</f>
        <v>313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2021-03-04T13:38:37Z</dcterms:modified>
</cp:coreProperties>
</file>