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<sst xmlns="http://schemas.openxmlformats.org/spreadsheetml/2006/main" count="39">
  <si>
    <t>2017-2018学年度老生收费项目及标准(普通本专科）</t>
  </si>
  <si>
    <t>单位：川北医学院</t>
  </si>
  <si>
    <t>单位：元</t>
  </si>
  <si>
    <t>年级</t>
  </si>
  <si>
    <t>专业</t>
  </si>
  <si>
    <t>学费</t>
  </si>
  <si>
    <t>住宿费</t>
  </si>
  <si>
    <t>书费</t>
  </si>
  <si>
    <t>工作服款</t>
  </si>
  <si>
    <t>基本医保</t>
  </si>
  <si>
    <t>小计</t>
  </si>
  <si>
    <t>2013级</t>
  </si>
  <si>
    <t>医学类本科专业（五年制）</t>
  </si>
  <si>
    <t>医学本科定向</t>
  </si>
  <si>
    <t>2014级</t>
  </si>
  <si>
    <t>医学类本科专业（五年制）（临床、法医、麻醉、口腔）</t>
  </si>
  <si>
    <t>医学影像、中西医（五年制）</t>
  </si>
  <si>
    <t>预防医学系（五年制）</t>
  </si>
  <si>
    <t>医学检验（四年制）</t>
  </si>
  <si>
    <t>药学（四年制）</t>
  </si>
  <si>
    <t>眼视光学、影像技术(四年制）</t>
  </si>
  <si>
    <t>护理学(四年制）</t>
  </si>
  <si>
    <t>英语（四年制）</t>
  </si>
  <si>
    <t>公共事业管理（四年制）</t>
  </si>
  <si>
    <t>生物医学工程（四年制）</t>
  </si>
  <si>
    <t>医学定向本科</t>
  </si>
  <si>
    <t>2015级</t>
  </si>
  <si>
    <t>医学类本科专业（五年制不含中西医）</t>
  </si>
  <si>
    <t>中西医（五年制）</t>
  </si>
  <si>
    <t>影像技术、眼视光、检验技术（四年制）</t>
  </si>
  <si>
    <t>公共管理、英语（四年制）</t>
  </si>
  <si>
    <t>信息管理（四年制）</t>
  </si>
  <si>
    <t>医学类专科专业（三年制）</t>
  </si>
  <si>
    <t>护理专科（三年制）</t>
  </si>
  <si>
    <t>2016级</t>
  </si>
  <si>
    <t>检验、影像技术、护理、眼视光、药学（四年制）</t>
  </si>
  <si>
    <t>英语、公共事业管理、信息管理、社会工作（四年制）</t>
  </si>
  <si>
    <t>医学类定向本科、专科</t>
  </si>
  <si>
    <t xml:space="preserve">   说明：1.住宿费标准按新校区住宿学生1000元，其他学生800元执行2.基本医疗保险根据《人力资源社会保障部财政部关于做好2017年诚征居民基本医疗保险工作的通知》（人社部发[2017]36号）执行，该收费项目采取自愿购买原则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</si>
</sst>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9" applyNumberFormat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5" fillId="6" borderId="7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0" borderId="0"/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6" applyFont="1" applyBorder="1" applyAlignment="1">
      <alignment horizontal="center" vertical="center"/>
    </xf>
    <xf numFmtId="0" fontId="3" fillId="0" borderId="0" xfId="46" applyFont="1" applyBorder="1" applyAlignment="1">
      <alignment horizontal="left" vertical="center"/>
    </xf>
    <xf numFmtId="31" fontId="3" fillId="0" borderId="0" xfId="46" applyNumberFormat="1" applyFont="1" applyBorder="1" applyAlignment="1">
      <alignment horizontal="center" vertical="center"/>
    </xf>
    <xf numFmtId="0" fontId="3" fillId="0" borderId="1" xfId="46" applyFont="1" applyBorder="1" applyAlignment="1">
      <alignment horizontal="center" vertical="center"/>
    </xf>
    <xf numFmtId="0" fontId="3" fillId="0" borderId="2" xfId="46" applyFont="1" applyBorder="1" applyAlignment="1">
      <alignment horizontal="center" vertical="center"/>
    </xf>
    <xf numFmtId="0" fontId="3" fillId="0" borderId="2" xfId="46" applyFont="1" applyBorder="1" applyAlignment="1">
      <alignment horizontal="center" vertical="center" wrapText="1"/>
    </xf>
    <xf numFmtId="0" fontId="3" fillId="0" borderId="3" xfId="46" applyFont="1" applyBorder="1" applyAlignment="1">
      <alignment horizontal="center" vertical="center"/>
    </xf>
    <xf numFmtId="0" fontId="3" fillId="0" borderId="2" xfId="46" applyFont="1" applyBorder="1" applyAlignment="1">
      <alignment horizontal="left" vertical="center" wrapText="1"/>
    </xf>
    <xf numFmtId="0" fontId="3" fillId="0" borderId="4" xfId="46" applyFont="1" applyBorder="1" applyAlignment="1">
      <alignment horizontal="center" vertical="center"/>
    </xf>
    <xf numFmtId="0" fontId="3" fillId="0" borderId="5" xfId="46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0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_普招生收费标准" xfId="46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4"/>
  <sheetViews>
    <sheetView tabSelected="1" topLeftCell="A7" workbookViewId="0">
      <selection activeCell="F27" sqref="F27"/>
    </sheetView>
  </sheetViews>
  <sheetFormatPr defaultColWidth="14.125" defaultRowHeight="13.5"/>
  <cols>
    <col min="1" max="1" width="6.125" customWidth="1"/>
    <col min="2" max="2" width="39.75" customWidth="1"/>
    <col min="3" max="4" width="6.25" customWidth="1"/>
    <col min="5" max="5" width="6.125" customWidth="1"/>
    <col min="6" max="6" width="5.625" customWidth="1"/>
    <col min="7" max="7" width="6.25" customWidth="1"/>
    <col min="8" max="8" width="7.125" customWidth="1"/>
  </cols>
  <sheetData>
    <row r="1" ht="23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8" customHeight="1" spans="1:9">
      <c r="A2" s="3" t="s">
        <v>1</v>
      </c>
      <c r="B2" s="3"/>
      <c r="C2" s="4"/>
      <c r="D2" s="4"/>
      <c r="E2" s="4"/>
      <c r="F2" s="4"/>
      <c r="G2" s="5" t="s">
        <v>2</v>
      </c>
      <c r="H2" s="5"/>
      <c r="I2" s="13"/>
    </row>
    <row r="3" ht="24.75" customHeight="1" spans="1:8">
      <c r="A3" s="6" t="s">
        <v>3</v>
      </c>
      <c r="B3" s="6" t="s">
        <v>4</v>
      </c>
      <c r="C3" s="6" t="s">
        <v>5</v>
      </c>
      <c r="D3" s="7" t="s">
        <v>6</v>
      </c>
      <c r="E3" s="6" t="s">
        <v>7</v>
      </c>
      <c r="F3" s="7" t="s">
        <v>8</v>
      </c>
      <c r="G3" s="7" t="s">
        <v>9</v>
      </c>
      <c r="H3" s="6" t="s">
        <v>10</v>
      </c>
    </row>
    <row r="4" ht="23.25" customHeight="1" spans="1:8">
      <c r="A4" s="8" t="s">
        <v>11</v>
      </c>
      <c r="B4" s="9" t="s">
        <v>12</v>
      </c>
      <c r="C4" s="6">
        <v>5000</v>
      </c>
      <c r="D4" s="6">
        <v>800</v>
      </c>
      <c r="E4" s="6"/>
      <c r="F4" s="6">
        <v>46</v>
      </c>
      <c r="G4" s="6">
        <v>180</v>
      </c>
      <c r="H4" s="6">
        <f t="shared" ref="H4:H33" si="0">SUM(C4:G4)</f>
        <v>6026</v>
      </c>
    </row>
    <row r="5" s="1" customFormat="1" ht="18.75" customHeight="1" spans="1:8">
      <c r="A5" s="10"/>
      <c r="B5" s="9" t="s">
        <v>13</v>
      </c>
      <c r="C5" s="6"/>
      <c r="D5" s="6"/>
      <c r="E5" s="6"/>
      <c r="F5" s="6">
        <v>46</v>
      </c>
      <c r="G5" s="6">
        <v>180</v>
      </c>
      <c r="H5" s="6">
        <f t="shared" si="0"/>
        <v>226</v>
      </c>
    </row>
    <row r="6" ht="25.5" customHeight="1" spans="1:8">
      <c r="A6" s="8" t="s">
        <v>14</v>
      </c>
      <c r="B6" s="9" t="s">
        <v>15</v>
      </c>
      <c r="C6" s="6">
        <v>5000</v>
      </c>
      <c r="D6" s="6">
        <v>800</v>
      </c>
      <c r="E6" s="6">
        <v>500</v>
      </c>
      <c r="F6" s="6"/>
      <c r="G6" s="6">
        <v>180</v>
      </c>
      <c r="H6" s="6">
        <f t="shared" si="0"/>
        <v>6480</v>
      </c>
    </row>
    <row r="7" s="1" customFormat="1" ht="20.1" customHeight="1" spans="1:8">
      <c r="A7" s="11"/>
      <c r="B7" s="9" t="s">
        <v>16</v>
      </c>
      <c r="C7" s="6">
        <v>5000</v>
      </c>
      <c r="D7" s="6">
        <v>1000</v>
      </c>
      <c r="E7" s="6">
        <v>500</v>
      </c>
      <c r="F7" s="6"/>
      <c r="G7" s="6">
        <v>180</v>
      </c>
      <c r="H7" s="6">
        <f t="shared" si="0"/>
        <v>6680</v>
      </c>
    </row>
    <row r="8" s="1" customFormat="1" ht="20.1" customHeight="1" spans="1:8">
      <c r="A8" s="11"/>
      <c r="B8" s="9" t="s">
        <v>17</v>
      </c>
      <c r="C8" s="6">
        <v>5000</v>
      </c>
      <c r="D8" s="6">
        <v>1000</v>
      </c>
      <c r="E8" s="6"/>
      <c r="F8" s="6">
        <v>46</v>
      </c>
      <c r="G8" s="6">
        <v>180</v>
      </c>
      <c r="H8" s="6">
        <f t="shared" si="0"/>
        <v>6226</v>
      </c>
    </row>
    <row r="9" s="1" customFormat="1" ht="20.1" customHeight="1" spans="1:8">
      <c r="A9" s="11"/>
      <c r="B9" s="9" t="s">
        <v>18</v>
      </c>
      <c r="C9" s="6">
        <v>5000</v>
      </c>
      <c r="D9" s="6">
        <v>800</v>
      </c>
      <c r="E9" s="6">
        <v>500</v>
      </c>
      <c r="F9" s="6">
        <v>46</v>
      </c>
      <c r="G9" s="6">
        <v>180</v>
      </c>
      <c r="H9" s="6">
        <f t="shared" si="0"/>
        <v>6526</v>
      </c>
    </row>
    <row r="10" ht="20.1" customHeight="1" spans="1:8">
      <c r="A10" s="11"/>
      <c r="B10" s="9" t="s">
        <v>19</v>
      </c>
      <c r="C10" s="6">
        <v>5000</v>
      </c>
      <c r="D10" s="6">
        <v>1000</v>
      </c>
      <c r="E10" s="6"/>
      <c r="F10" s="6"/>
      <c r="G10" s="6">
        <v>180</v>
      </c>
      <c r="H10" s="6">
        <f t="shared" si="0"/>
        <v>6180</v>
      </c>
    </row>
    <row r="11" s="1" customFormat="1" ht="20.1" customHeight="1" spans="1:8">
      <c r="A11" s="11"/>
      <c r="B11" s="9" t="s">
        <v>20</v>
      </c>
      <c r="C11" s="6">
        <v>5000</v>
      </c>
      <c r="D11" s="6">
        <v>800</v>
      </c>
      <c r="E11" s="6"/>
      <c r="F11" s="6">
        <v>46</v>
      </c>
      <c r="G11" s="6">
        <v>180</v>
      </c>
      <c r="H11" s="6">
        <f t="shared" si="0"/>
        <v>6026</v>
      </c>
    </row>
    <row r="12" s="1" customFormat="1" ht="20.1" customHeight="1" spans="1:8">
      <c r="A12" s="11"/>
      <c r="B12" s="9" t="s">
        <v>21</v>
      </c>
      <c r="C12" s="6">
        <v>5000</v>
      </c>
      <c r="D12" s="6">
        <v>800</v>
      </c>
      <c r="E12" s="6"/>
      <c r="F12" s="6">
        <v>48</v>
      </c>
      <c r="G12" s="6">
        <v>180</v>
      </c>
      <c r="H12" s="6">
        <f t="shared" si="0"/>
        <v>6028</v>
      </c>
    </row>
    <row r="13" ht="20.1" customHeight="1" spans="1:8">
      <c r="A13" s="11"/>
      <c r="B13" s="9" t="s">
        <v>22</v>
      </c>
      <c r="C13" s="6">
        <v>3700</v>
      </c>
      <c r="D13" s="6">
        <v>1000</v>
      </c>
      <c r="E13" s="6"/>
      <c r="F13" s="6"/>
      <c r="G13" s="6">
        <v>180</v>
      </c>
      <c r="H13" s="6">
        <f t="shared" si="0"/>
        <v>4880</v>
      </c>
    </row>
    <row r="14" ht="20.1" customHeight="1" spans="1:8">
      <c r="A14" s="11"/>
      <c r="B14" s="9" t="s">
        <v>23</v>
      </c>
      <c r="C14" s="6">
        <v>3700</v>
      </c>
      <c r="D14" s="6">
        <v>1000</v>
      </c>
      <c r="E14" s="6"/>
      <c r="F14" s="6"/>
      <c r="G14" s="6">
        <v>180</v>
      </c>
      <c r="H14" s="6">
        <f t="shared" si="0"/>
        <v>4880</v>
      </c>
    </row>
    <row r="15" ht="20.1" customHeight="1" spans="1:8">
      <c r="A15" s="11"/>
      <c r="B15" s="9" t="s">
        <v>24</v>
      </c>
      <c r="C15" s="6">
        <v>4100</v>
      </c>
      <c r="D15" s="6">
        <v>1000</v>
      </c>
      <c r="E15" s="6"/>
      <c r="F15" s="6"/>
      <c r="G15" s="6">
        <v>180</v>
      </c>
      <c r="H15" s="6">
        <f t="shared" si="0"/>
        <v>5280</v>
      </c>
    </row>
    <row r="16" s="1" customFormat="1" ht="17.25" customHeight="1" spans="1:8">
      <c r="A16" s="11"/>
      <c r="B16" s="9" t="s">
        <v>25</v>
      </c>
      <c r="C16" s="6"/>
      <c r="D16" s="6"/>
      <c r="E16" s="6">
        <v>500</v>
      </c>
      <c r="F16" s="6"/>
      <c r="G16" s="6">
        <v>180</v>
      </c>
      <c r="H16" s="6">
        <f t="shared" si="0"/>
        <v>680</v>
      </c>
    </row>
    <row r="17" ht="20.1" customHeight="1" spans="1:8">
      <c r="A17" s="8" t="s">
        <v>26</v>
      </c>
      <c r="B17" s="9" t="s">
        <v>27</v>
      </c>
      <c r="C17" s="6">
        <v>5000</v>
      </c>
      <c r="D17" s="6">
        <v>800</v>
      </c>
      <c r="E17" s="6">
        <v>1000</v>
      </c>
      <c r="F17" s="6"/>
      <c r="G17" s="6">
        <v>180</v>
      </c>
      <c r="H17" s="6">
        <f t="shared" si="0"/>
        <v>6980</v>
      </c>
    </row>
    <row r="18" ht="20.1" customHeight="1" spans="1:8">
      <c r="A18" s="11"/>
      <c r="B18" s="9" t="s">
        <v>28</v>
      </c>
      <c r="C18" s="6">
        <v>5000</v>
      </c>
      <c r="D18" s="6">
        <v>1000</v>
      </c>
      <c r="E18" s="6">
        <v>1000</v>
      </c>
      <c r="F18" s="6"/>
      <c r="G18" s="6">
        <v>180</v>
      </c>
      <c r="H18" s="6">
        <f t="shared" si="0"/>
        <v>7180</v>
      </c>
    </row>
    <row r="19" ht="27.75" customHeight="1" spans="1:8">
      <c r="A19" s="11"/>
      <c r="B19" s="9" t="s">
        <v>19</v>
      </c>
      <c r="C19" s="6">
        <v>5000</v>
      </c>
      <c r="D19" s="6">
        <v>1000</v>
      </c>
      <c r="E19" s="6">
        <v>1000</v>
      </c>
      <c r="F19" s="6"/>
      <c r="G19" s="6">
        <v>180</v>
      </c>
      <c r="H19" s="6">
        <f t="shared" si="0"/>
        <v>7180</v>
      </c>
    </row>
    <row r="20" ht="27.75" customHeight="1" spans="1:8">
      <c r="A20" s="11"/>
      <c r="B20" s="9" t="s">
        <v>29</v>
      </c>
      <c r="C20" s="6">
        <v>5000</v>
      </c>
      <c r="D20" s="6">
        <v>800</v>
      </c>
      <c r="E20" s="6">
        <v>1000</v>
      </c>
      <c r="F20" s="6"/>
      <c r="G20" s="6">
        <v>180</v>
      </c>
      <c r="H20" s="6">
        <f t="shared" si="0"/>
        <v>6980</v>
      </c>
    </row>
    <row r="21" s="1" customFormat="1" ht="20.1" customHeight="1" spans="1:8">
      <c r="A21" s="11"/>
      <c r="B21" s="9" t="s">
        <v>21</v>
      </c>
      <c r="C21" s="6">
        <v>5000</v>
      </c>
      <c r="D21" s="6">
        <v>1000</v>
      </c>
      <c r="E21" s="6">
        <v>1000</v>
      </c>
      <c r="F21" s="6"/>
      <c r="G21" s="6">
        <v>180</v>
      </c>
      <c r="H21" s="6">
        <f t="shared" si="0"/>
        <v>7180</v>
      </c>
    </row>
    <row r="22" ht="24.75" customHeight="1" spans="1:8">
      <c r="A22" s="11"/>
      <c r="B22" s="9" t="s">
        <v>30</v>
      </c>
      <c r="C22" s="6">
        <v>3700</v>
      </c>
      <c r="D22" s="6">
        <v>1000</v>
      </c>
      <c r="E22" s="6">
        <v>500</v>
      </c>
      <c r="F22" s="6"/>
      <c r="G22" s="6">
        <v>180</v>
      </c>
      <c r="H22" s="6">
        <f t="shared" si="0"/>
        <v>5380</v>
      </c>
    </row>
    <row r="23" ht="24.75" customHeight="1" spans="1:8">
      <c r="A23" s="11"/>
      <c r="B23" s="9" t="s">
        <v>31</v>
      </c>
      <c r="C23" s="6">
        <v>3700</v>
      </c>
      <c r="D23" s="6">
        <v>1000</v>
      </c>
      <c r="E23" s="6">
        <v>1000</v>
      </c>
      <c r="F23" s="6"/>
      <c r="G23" s="6">
        <v>180</v>
      </c>
      <c r="H23" s="6">
        <f t="shared" si="0"/>
        <v>5880</v>
      </c>
    </row>
    <row r="24" ht="20.1" customHeight="1" spans="1:8">
      <c r="A24" s="11"/>
      <c r="B24" s="9" t="s">
        <v>24</v>
      </c>
      <c r="C24" s="6">
        <v>4100</v>
      </c>
      <c r="D24" s="6">
        <v>1000</v>
      </c>
      <c r="E24" s="6">
        <v>1000</v>
      </c>
      <c r="F24" s="6"/>
      <c r="G24" s="6">
        <v>180</v>
      </c>
      <c r="H24" s="6">
        <f t="shared" si="0"/>
        <v>6280</v>
      </c>
    </row>
    <row r="25" ht="20.1" customHeight="1" spans="1:8">
      <c r="A25" s="11"/>
      <c r="B25" s="9" t="s">
        <v>32</v>
      </c>
      <c r="C25" s="6">
        <v>5000</v>
      </c>
      <c r="D25" s="6">
        <v>800</v>
      </c>
      <c r="E25" s="6"/>
      <c r="F25" s="6">
        <v>46</v>
      </c>
      <c r="G25" s="6">
        <v>180</v>
      </c>
      <c r="H25" s="6">
        <f t="shared" si="0"/>
        <v>6026</v>
      </c>
    </row>
    <row r="26" ht="20.1" customHeight="1" spans="1:8">
      <c r="A26" s="11"/>
      <c r="B26" s="9" t="s">
        <v>33</v>
      </c>
      <c r="C26" s="6">
        <v>5000</v>
      </c>
      <c r="D26" s="6">
        <v>1000</v>
      </c>
      <c r="E26" s="6"/>
      <c r="F26" s="6">
        <v>48</v>
      </c>
      <c r="G26" s="6">
        <v>180</v>
      </c>
      <c r="H26" s="6">
        <f t="shared" si="0"/>
        <v>6228</v>
      </c>
    </row>
    <row r="27" s="1" customFormat="1" ht="15.75" customHeight="1" spans="1:8">
      <c r="A27" s="10"/>
      <c r="B27" s="9" t="s">
        <v>25</v>
      </c>
      <c r="C27" s="6"/>
      <c r="D27" s="6"/>
      <c r="E27" s="6">
        <v>1000</v>
      </c>
      <c r="F27" s="6"/>
      <c r="G27" s="6">
        <v>180</v>
      </c>
      <c r="H27" s="6">
        <f t="shared" si="0"/>
        <v>1180</v>
      </c>
    </row>
    <row r="28" s="1" customFormat="1" ht="20.1" customHeight="1" spans="1:8">
      <c r="A28" s="6" t="s">
        <v>34</v>
      </c>
      <c r="B28" s="9" t="s">
        <v>12</v>
      </c>
      <c r="C28" s="6">
        <v>5000</v>
      </c>
      <c r="D28" s="6">
        <v>1000</v>
      </c>
      <c r="E28" s="6">
        <v>1200</v>
      </c>
      <c r="F28" s="6">
        <v>74</v>
      </c>
      <c r="G28" s="6">
        <v>180</v>
      </c>
      <c r="H28" s="6">
        <f t="shared" si="0"/>
        <v>7454</v>
      </c>
    </row>
    <row r="29" s="1" customFormat="1" ht="24" customHeight="1" spans="1:8">
      <c r="A29" s="6"/>
      <c r="B29" s="9" t="s">
        <v>35</v>
      </c>
      <c r="C29" s="6">
        <v>5000</v>
      </c>
      <c r="D29" s="6">
        <v>1000</v>
      </c>
      <c r="E29" s="6">
        <v>1200</v>
      </c>
      <c r="F29" s="6">
        <v>74</v>
      </c>
      <c r="G29" s="6">
        <v>180</v>
      </c>
      <c r="H29" s="6">
        <f t="shared" si="0"/>
        <v>7454</v>
      </c>
    </row>
    <row r="30" s="1" customFormat="1" ht="26.25" customHeight="1" spans="1:8">
      <c r="A30" s="6"/>
      <c r="B30" s="9" t="s">
        <v>36</v>
      </c>
      <c r="C30" s="6">
        <v>3700</v>
      </c>
      <c r="D30" s="6">
        <v>1000</v>
      </c>
      <c r="E30" s="6">
        <v>1200</v>
      </c>
      <c r="F30" s="6"/>
      <c r="G30" s="6">
        <v>180</v>
      </c>
      <c r="H30" s="6">
        <f t="shared" si="0"/>
        <v>6080</v>
      </c>
    </row>
    <row r="31" s="1" customFormat="1" ht="20.1" customHeight="1" spans="1:8">
      <c r="A31" s="6"/>
      <c r="B31" s="9" t="s">
        <v>24</v>
      </c>
      <c r="C31" s="6">
        <v>4100</v>
      </c>
      <c r="D31" s="6">
        <v>1000</v>
      </c>
      <c r="E31" s="6">
        <v>1200</v>
      </c>
      <c r="F31" s="6"/>
      <c r="G31" s="6">
        <v>180</v>
      </c>
      <c r="H31" s="6">
        <f t="shared" si="0"/>
        <v>6480</v>
      </c>
    </row>
    <row r="32" s="1" customFormat="1" ht="20.1" customHeight="1" spans="1:8">
      <c r="A32" s="6"/>
      <c r="B32" s="9" t="s">
        <v>32</v>
      </c>
      <c r="C32" s="6">
        <v>5000</v>
      </c>
      <c r="D32" s="6">
        <v>800</v>
      </c>
      <c r="E32" s="6">
        <v>1200</v>
      </c>
      <c r="F32" s="6">
        <v>74</v>
      </c>
      <c r="G32" s="6">
        <v>180</v>
      </c>
      <c r="H32" s="6">
        <f t="shared" si="0"/>
        <v>7254</v>
      </c>
    </row>
    <row r="33" s="1" customFormat="1" ht="20.1" customHeight="1" spans="1:8">
      <c r="A33" s="6"/>
      <c r="B33" s="9" t="s">
        <v>37</v>
      </c>
      <c r="C33" s="6"/>
      <c r="D33" s="6"/>
      <c r="E33" s="6">
        <v>1200</v>
      </c>
      <c r="F33" s="6">
        <v>74</v>
      </c>
      <c r="G33" s="6">
        <v>180</v>
      </c>
      <c r="H33" s="6">
        <f t="shared" si="0"/>
        <v>1454</v>
      </c>
    </row>
    <row r="34" ht="52.5" customHeight="1" spans="1:8">
      <c r="A34" s="12" t="s">
        <v>38</v>
      </c>
      <c r="B34" s="12"/>
      <c r="C34" s="12"/>
      <c r="D34" s="12"/>
      <c r="E34" s="12"/>
      <c r="F34" s="12"/>
      <c r="G34" s="12"/>
      <c r="H34" s="12"/>
    </row>
  </sheetData>
  <mergeCells count="9">
    <mergeCell ref="A1:H1"/>
    <mergeCell ref="A2:B2"/>
    <mergeCell ref="C2:F2"/>
    <mergeCell ref="G2:H2"/>
    <mergeCell ref="A34:H34"/>
    <mergeCell ref="A4:A5"/>
    <mergeCell ref="A6:A15"/>
    <mergeCell ref="A17:A27"/>
    <mergeCell ref="A28:A33"/>
  </mergeCells>
  <pageMargins left="1.02361111111111" right="0.708333333333333" top="0.747916666666667" bottom="0.747916666666667" header="0.314583333333333" footer="0.314583333333333"/>
  <pageSetup paperSize="9" scale="90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2016-06-20T07:08:00Z</dcterms:created>
  <cp:lastPrinted>2017-06-27T07:00:00Z</cp:lastPrinted>
  <dcterms:modified xsi:type="dcterms:W3CDTF">2017-08-16T12:01:07Z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2052-10.1.0.6205</vt:lpwstr>
  </property>
</Properties>
</file>