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《临床医学概论》" sheetId="1" r:id="rId1"/>
  </sheets>
  <calcPr calcId="144525"/>
</workbook>
</file>

<file path=xl/sharedStrings.xml><?xml version="1.0" encoding="utf-8"?>
<sst xmlns="http://schemas.openxmlformats.org/spreadsheetml/2006/main" count="54">
  <si>
    <r>
      <rPr>
        <b/>
        <sz val="18"/>
        <color indexed="8"/>
        <rFont val="宋体"/>
        <charset val="134"/>
      </rPr>
      <t>川北医学院</t>
    </r>
    <r>
      <rPr>
        <b/>
        <sz val="18"/>
        <color indexed="8"/>
        <rFont val="宋体"/>
        <charset val="134"/>
      </rPr>
      <t>教学进度表</t>
    </r>
  </si>
  <si>
    <r>
      <t xml:space="preserve">教学时间：2018-2019学年第2学期   </t>
    </r>
    <r>
      <rPr>
        <sz val="11"/>
        <color theme="1"/>
        <rFont val="宋体"/>
        <charset val="134"/>
      </rPr>
      <t>课程名称：《临床医学概论》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</rPr>
      <t>教学对象：2016级本科药学专业、2017级本科生物医学工程专业   教材版本：《临床医学概要》人民卫生出版社教材</t>
    </r>
  </si>
  <si>
    <t>授课时间</t>
  </si>
  <si>
    <t>授课地点
教室/实验室</t>
  </si>
  <si>
    <t>授课内容</t>
  </si>
  <si>
    <t>课程类型
理论/实验</t>
  </si>
  <si>
    <t>授课学时</t>
  </si>
  <si>
    <t>授课教师
(联系电话)</t>
  </si>
  <si>
    <t>职称</t>
  </si>
  <si>
    <t>周次</t>
  </si>
  <si>
    <t>星期</t>
  </si>
  <si>
    <t>日期</t>
  </si>
  <si>
    <t>节次</t>
  </si>
  <si>
    <t>理论</t>
  </si>
  <si>
    <t>实验</t>
  </si>
  <si>
    <t>7-8</t>
  </si>
  <si>
    <t>高坪校区图101</t>
  </si>
  <si>
    <t>第一章诊断学基础：常见症状</t>
  </si>
  <si>
    <t>杜国波</t>
  </si>
  <si>
    <t>主治医师</t>
  </si>
  <si>
    <t>1-2</t>
  </si>
  <si>
    <t>5-6</t>
  </si>
  <si>
    <t>第一章诊断学基础：病史采集，体格检查</t>
  </si>
  <si>
    <t>第一章诊断学基础：医学影像与器械检查</t>
  </si>
  <si>
    <t>第一章诊断学基础：实验室检查</t>
  </si>
  <si>
    <t>第二章危急重症</t>
  </si>
  <si>
    <t>皈燕</t>
  </si>
  <si>
    <t>副教授</t>
  </si>
  <si>
    <t>第三章呼吸系统疾病</t>
  </si>
  <si>
    <t>第四章循环系统疾病</t>
  </si>
  <si>
    <t>蒋骞</t>
  </si>
  <si>
    <t>清明节放假（根据学院统一安排调课）</t>
  </si>
  <si>
    <t>第五章消化系统疾病</t>
  </si>
  <si>
    <t>第六章泌尿生殖系统疾病</t>
  </si>
  <si>
    <t>舒小红</t>
  </si>
  <si>
    <t>副主任医师</t>
  </si>
  <si>
    <t>第七章血液系统疾病</t>
  </si>
  <si>
    <t>第八章内分泌系统疾病</t>
  </si>
  <si>
    <t>第九章风湿性疾病</t>
  </si>
  <si>
    <t>黄清梅</t>
  </si>
  <si>
    <t>住院医师</t>
  </si>
  <si>
    <t>第十章传染性疾病</t>
  </si>
  <si>
    <t>第十一章神经系统疾病</t>
  </si>
  <si>
    <t>第十三章运动系统疾病</t>
  </si>
  <si>
    <t>第十四章外科学基础</t>
  </si>
  <si>
    <t>第十五章妇科疾病</t>
  </si>
  <si>
    <t>第十六章儿科疾病</t>
  </si>
  <si>
    <t>端午节放假（根据学院统一安排调课）</t>
  </si>
  <si>
    <t>学时合计：理论90学时</t>
  </si>
  <si>
    <t>教研室主任  意见</t>
  </si>
  <si>
    <t>院系主管教学院长  审批意见</t>
  </si>
  <si>
    <t xml:space="preserve"> 备注：</t>
  </si>
  <si>
    <t xml:space="preserve">                                     川北医学院临床医学系临床医学概论教研室      </t>
  </si>
  <si>
    <t>2019年1月20日</t>
  </si>
</sst>
</file>

<file path=xl/styles.xml><?xml version="1.0" encoding="utf-8"?>
<styleSheet xmlns="http://schemas.openxmlformats.org/spreadsheetml/2006/main">
  <numFmts count="6">
    <numFmt numFmtId="176" formatCode="[$-804]aaa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yyyy/m/d;@"/>
  </numFmts>
  <fonts count="28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176" fontId="5" fillId="0" borderId="5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176" fontId="7" fillId="0" borderId="0" xfId="0" applyNumberFormat="1" applyFont="1" applyFill="1" applyBorder="1" applyAlignment="1">
      <alignment horizontal="right" vertical="center" wrapText="1"/>
    </xf>
    <xf numFmtId="177" fontId="7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workbookViewId="0">
      <selection activeCell="F7" sqref="F7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2"/>
      <c r="C1" s="1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4" t="s">
        <v>1</v>
      </c>
      <c r="B2" s="5"/>
      <c r="C2" s="6"/>
      <c r="D2" s="7"/>
      <c r="E2" s="6"/>
      <c r="F2" s="6"/>
      <c r="G2" s="6"/>
      <c r="H2" s="6"/>
      <c r="I2" s="6"/>
      <c r="J2" s="6"/>
      <c r="K2" s="6"/>
    </row>
    <row r="3" ht="25" customHeight="1" spans="1:11">
      <c r="A3" s="8" t="s">
        <v>2</v>
      </c>
      <c r="B3" s="9"/>
      <c r="C3" s="8"/>
      <c r="D3" s="10"/>
      <c r="E3" s="8" t="s">
        <v>3</v>
      </c>
      <c r="F3" s="8" t="s">
        <v>4</v>
      </c>
      <c r="G3" s="8" t="s">
        <v>5</v>
      </c>
      <c r="H3" s="8" t="s">
        <v>6</v>
      </c>
      <c r="I3" s="8"/>
      <c r="J3" s="8" t="s">
        <v>7</v>
      </c>
      <c r="K3" s="8" t="s">
        <v>8</v>
      </c>
    </row>
    <row r="4" ht="25" customHeight="1" spans="1:11">
      <c r="A4" s="8" t="s">
        <v>9</v>
      </c>
      <c r="B4" s="9" t="s">
        <v>10</v>
      </c>
      <c r="C4" s="8" t="s">
        <v>11</v>
      </c>
      <c r="D4" s="10" t="s">
        <v>12</v>
      </c>
      <c r="E4" s="8"/>
      <c r="F4" s="8"/>
      <c r="G4" s="8"/>
      <c r="H4" s="8" t="s">
        <v>13</v>
      </c>
      <c r="I4" s="8" t="s">
        <v>14</v>
      </c>
      <c r="J4" s="8"/>
      <c r="K4" s="8"/>
    </row>
    <row r="5" ht="25" customHeight="1" spans="1:11">
      <c r="A5" s="11">
        <f t="shared" ref="A5:A51" si="0">WEEKNUM(C5-"2019-2-24",1)</f>
        <v>1</v>
      </c>
      <c r="B5" s="12" t="str">
        <f t="shared" ref="B5:B51" si="1">TEXT(C5,"aaa")</f>
        <v>二</v>
      </c>
      <c r="C5" s="13">
        <v>43522</v>
      </c>
      <c r="D5" s="10" t="s">
        <v>15</v>
      </c>
      <c r="E5" s="8" t="s">
        <v>16</v>
      </c>
      <c r="F5" s="14" t="s">
        <v>17</v>
      </c>
      <c r="G5" s="8" t="s">
        <v>13</v>
      </c>
      <c r="H5" s="8">
        <v>2</v>
      </c>
      <c r="I5" s="8"/>
      <c r="J5" s="8" t="s">
        <v>18</v>
      </c>
      <c r="K5" s="8" t="s">
        <v>19</v>
      </c>
    </row>
    <row r="6" ht="25" customHeight="1" spans="1:11">
      <c r="A6" s="11">
        <f t="shared" si="0"/>
        <v>1</v>
      </c>
      <c r="B6" s="12" t="str">
        <f t="shared" si="1"/>
        <v>四</v>
      </c>
      <c r="C6" s="13">
        <v>43524</v>
      </c>
      <c r="D6" s="10" t="s">
        <v>20</v>
      </c>
      <c r="E6" s="8" t="s">
        <v>16</v>
      </c>
      <c r="F6" s="14" t="s">
        <v>17</v>
      </c>
      <c r="G6" s="8" t="s">
        <v>13</v>
      </c>
      <c r="H6" s="8">
        <v>2</v>
      </c>
      <c r="I6" s="8"/>
      <c r="J6" s="8" t="s">
        <v>18</v>
      </c>
      <c r="K6" s="8" t="s">
        <v>19</v>
      </c>
    </row>
    <row r="7" ht="25" customHeight="1" spans="1:11">
      <c r="A7" s="11">
        <f t="shared" si="0"/>
        <v>1</v>
      </c>
      <c r="B7" s="12" t="str">
        <f t="shared" si="1"/>
        <v>五</v>
      </c>
      <c r="C7" s="13">
        <v>43525</v>
      </c>
      <c r="D7" s="10" t="s">
        <v>21</v>
      </c>
      <c r="E7" s="8" t="s">
        <v>16</v>
      </c>
      <c r="F7" s="14" t="s">
        <v>17</v>
      </c>
      <c r="G7" s="8" t="s">
        <v>13</v>
      </c>
      <c r="H7" s="8">
        <v>2</v>
      </c>
      <c r="I7" s="8"/>
      <c r="J7" s="8" t="s">
        <v>18</v>
      </c>
      <c r="K7" s="8" t="s">
        <v>19</v>
      </c>
    </row>
    <row r="8" ht="25" customHeight="1" spans="1:11">
      <c r="A8" s="11">
        <f t="shared" si="0"/>
        <v>2</v>
      </c>
      <c r="B8" s="12" t="str">
        <f t="shared" si="1"/>
        <v>二</v>
      </c>
      <c r="C8" s="13">
        <v>43529</v>
      </c>
      <c r="D8" s="10" t="s">
        <v>15</v>
      </c>
      <c r="E8" s="8" t="s">
        <v>16</v>
      </c>
      <c r="F8" s="14" t="s">
        <v>22</v>
      </c>
      <c r="G8" s="8" t="s">
        <v>13</v>
      </c>
      <c r="H8" s="8">
        <v>2</v>
      </c>
      <c r="I8" s="8"/>
      <c r="J8" s="8" t="s">
        <v>18</v>
      </c>
      <c r="K8" s="8" t="s">
        <v>19</v>
      </c>
    </row>
    <row r="9" ht="25" customHeight="1" spans="1:11">
      <c r="A9" s="11">
        <f t="shared" si="0"/>
        <v>2</v>
      </c>
      <c r="B9" s="12" t="str">
        <f t="shared" si="1"/>
        <v>四</v>
      </c>
      <c r="C9" s="13">
        <v>43531</v>
      </c>
      <c r="D9" s="10" t="s">
        <v>20</v>
      </c>
      <c r="E9" s="8" t="s">
        <v>16</v>
      </c>
      <c r="F9" s="14" t="s">
        <v>22</v>
      </c>
      <c r="G9" s="8" t="s">
        <v>13</v>
      </c>
      <c r="H9" s="8">
        <v>2</v>
      </c>
      <c r="I9" s="8"/>
      <c r="J9" s="8" t="s">
        <v>18</v>
      </c>
      <c r="K9" s="8" t="s">
        <v>19</v>
      </c>
    </row>
    <row r="10" ht="25" customHeight="1" spans="1:11">
      <c r="A10" s="11">
        <f t="shared" si="0"/>
        <v>2</v>
      </c>
      <c r="B10" s="12" t="str">
        <f t="shared" si="1"/>
        <v>五</v>
      </c>
      <c r="C10" s="13">
        <v>43532</v>
      </c>
      <c r="D10" s="10" t="s">
        <v>21</v>
      </c>
      <c r="E10" s="8" t="s">
        <v>16</v>
      </c>
      <c r="F10" s="14" t="s">
        <v>22</v>
      </c>
      <c r="G10" s="8" t="s">
        <v>13</v>
      </c>
      <c r="H10" s="8">
        <v>2</v>
      </c>
      <c r="I10" s="8"/>
      <c r="J10" s="8" t="s">
        <v>18</v>
      </c>
      <c r="K10" s="8" t="s">
        <v>19</v>
      </c>
    </row>
    <row r="11" ht="25" customHeight="1" spans="1:11">
      <c r="A11" s="11">
        <f t="shared" si="0"/>
        <v>3</v>
      </c>
      <c r="B11" s="12" t="str">
        <f t="shared" si="1"/>
        <v>二</v>
      </c>
      <c r="C11" s="13">
        <v>43536</v>
      </c>
      <c r="D11" s="10" t="s">
        <v>15</v>
      </c>
      <c r="E11" s="8" t="s">
        <v>16</v>
      </c>
      <c r="F11" s="14" t="s">
        <v>23</v>
      </c>
      <c r="G11" s="8" t="s">
        <v>13</v>
      </c>
      <c r="H11" s="8">
        <v>2</v>
      </c>
      <c r="I11" s="8"/>
      <c r="J11" s="8" t="s">
        <v>18</v>
      </c>
      <c r="K11" s="8" t="s">
        <v>19</v>
      </c>
    </row>
    <row r="12" ht="25" customHeight="1" spans="1:11">
      <c r="A12" s="11">
        <f t="shared" si="0"/>
        <v>3</v>
      </c>
      <c r="B12" s="12" t="str">
        <f t="shared" si="1"/>
        <v>四</v>
      </c>
      <c r="C12" s="13">
        <v>43538</v>
      </c>
      <c r="D12" s="10" t="s">
        <v>20</v>
      </c>
      <c r="E12" s="8" t="s">
        <v>16</v>
      </c>
      <c r="F12" s="14" t="s">
        <v>24</v>
      </c>
      <c r="G12" s="8" t="s">
        <v>13</v>
      </c>
      <c r="H12" s="8">
        <v>2</v>
      </c>
      <c r="I12" s="8"/>
      <c r="J12" s="8" t="s">
        <v>18</v>
      </c>
      <c r="K12" s="8" t="s">
        <v>19</v>
      </c>
    </row>
    <row r="13" ht="25" customHeight="1" spans="1:11">
      <c r="A13" s="11">
        <f t="shared" si="0"/>
        <v>3</v>
      </c>
      <c r="B13" s="12" t="str">
        <f t="shared" si="1"/>
        <v>五</v>
      </c>
      <c r="C13" s="13">
        <v>43539</v>
      </c>
      <c r="D13" s="10" t="s">
        <v>21</v>
      </c>
      <c r="E13" s="8" t="s">
        <v>16</v>
      </c>
      <c r="F13" s="14" t="s">
        <v>25</v>
      </c>
      <c r="G13" s="8" t="s">
        <v>13</v>
      </c>
      <c r="H13" s="8">
        <v>2</v>
      </c>
      <c r="I13" s="8"/>
      <c r="J13" s="8" t="s">
        <v>26</v>
      </c>
      <c r="K13" s="8" t="s">
        <v>27</v>
      </c>
    </row>
    <row r="14" ht="25" customHeight="1" spans="1:11">
      <c r="A14" s="11">
        <f t="shared" si="0"/>
        <v>4</v>
      </c>
      <c r="B14" s="12" t="str">
        <f t="shared" si="1"/>
        <v>二</v>
      </c>
      <c r="C14" s="13">
        <v>43543</v>
      </c>
      <c r="D14" s="10" t="s">
        <v>15</v>
      </c>
      <c r="E14" s="8" t="s">
        <v>16</v>
      </c>
      <c r="F14" s="14" t="s">
        <v>25</v>
      </c>
      <c r="G14" s="8" t="s">
        <v>13</v>
      </c>
      <c r="H14" s="8">
        <v>2</v>
      </c>
      <c r="I14" s="8"/>
      <c r="J14" s="8" t="s">
        <v>26</v>
      </c>
      <c r="K14" s="8" t="s">
        <v>27</v>
      </c>
    </row>
    <row r="15" ht="25" customHeight="1" spans="1:11">
      <c r="A15" s="11">
        <f t="shared" si="0"/>
        <v>4</v>
      </c>
      <c r="B15" s="12" t="str">
        <f t="shared" si="1"/>
        <v>四</v>
      </c>
      <c r="C15" s="13">
        <v>43545</v>
      </c>
      <c r="D15" s="10" t="s">
        <v>20</v>
      </c>
      <c r="E15" s="8" t="s">
        <v>16</v>
      </c>
      <c r="F15" s="14" t="s">
        <v>25</v>
      </c>
      <c r="G15" s="8" t="s">
        <v>13</v>
      </c>
      <c r="H15" s="8">
        <v>2</v>
      </c>
      <c r="I15" s="8"/>
      <c r="J15" s="8" t="s">
        <v>26</v>
      </c>
      <c r="K15" s="8" t="s">
        <v>27</v>
      </c>
    </row>
    <row r="16" ht="25" customHeight="1" spans="1:11">
      <c r="A16" s="11">
        <f t="shared" si="0"/>
        <v>4</v>
      </c>
      <c r="B16" s="12" t="str">
        <f t="shared" si="1"/>
        <v>五</v>
      </c>
      <c r="C16" s="13">
        <v>43546</v>
      </c>
      <c r="D16" s="10" t="s">
        <v>21</v>
      </c>
      <c r="E16" s="8" t="s">
        <v>16</v>
      </c>
      <c r="F16" s="14" t="s">
        <v>28</v>
      </c>
      <c r="G16" s="8" t="s">
        <v>13</v>
      </c>
      <c r="H16" s="8">
        <v>2</v>
      </c>
      <c r="I16" s="8"/>
      <c r="J16" s="8" t="s">
        <v>26</v>
      </c>
      <c r="K16" s="8" t="s">
        <v>27</v>
      </c>
    </row>
    <row r="17" ht="25" customHeight="1" spans="1:11">
      <c r="A17" s="11">
        <f t="shared" si="0"/>
        <v>5</v>
      </c>
      <c r="B17" s="12" t="str">
        <f t="shared" si="1"/>
        <v>二</v>
      </c>
      <c r="C17" s="13">
        <v>43550</v>
      </c>
      <c r="D17" s="10" t="s">
        <v>15</v>
      </c>
      <c r="E17" s="8" t="s">
        <v>16</v>
      </c>
      <c r="F17" s="14" t="s">
        <v>28</v>
      </c>
      <c r="G17" s="8" t="s">
        <v>13</v>
      </c>
      <c r="H17" s="8">
        <v>2</v>
      </c>
      <c r="I17" s="8"/>
      <c r="J17" s="8" t="s">
        <v>26</v>
      </c>
      <c r="K17" s="8" t="s">
        <v>27</v>
      </c>
    </row>
    <row r="18" ht="25" customHeight="1" spans="1:11">
      <c r="A18" s="11">
        <f t="shared" si="0"/>
        <v>5</v>
      </c>
      <c r="B18" s="12" t="str">
        <f t="shared" si="1"/>
        <v>四</v>
      </c>
      <c r="C18" s="13">
        <v>43552</v>
      </c>
      <c r="D18" s="10" t="s">
        <v>20</v>
      </c>
      <c r="E18" s="8" t="s">
        <v>16</v>
      </c>
      <c r="F18" s="15" t="s">
        <v>28</v>
      </c>
      <c r="G18" s="8" t="s">
        <v>13</v>
      </c>
      <c r="H18" s="8">
        <v>2</v>
      </c>
      <c r="I18" s="8"/>
      <c r="J18" s="8" t="s">
        <v>26</v>
      </c>
      <c r="K18" s="8" t="s">
        <v>27</v>
      </c>
    </row>
    <row r="19" ht="25" customHeight="1" spans="1:11">
      <c r="A19" s="11">
        <f t="shared" si="0"/>
        <v>5</v>
      </c>
      <c r="B19" s="12" t="str">
        <f t="shared" si="1"/>
        <v>五</v>
      </c>
      <c r="C19" s="13">
        <v>43553</v>
      </c>
      <c r="D19" s="10" t="s">
        <v>21</v>
      </c>
      <c r="E19" s="8" t="s">
        <v>16</v>
      </c>
      <c r="F19" s="15" t="s">
        <v>29</v>
      </c>
      <c r="G19" s="8" t="s">
        <v>13</v>
      </c>
      <c r="H19" s="8">
        <v>2</v>
      </c>
      <c r="I19" s="8"/>
      <c r="J19" s="8" t="s">
        <v>30</v>
      </c>
      <c r="K19" s="8" t="s">
        <v>19</v>
      </c>
    </row>
    <row r="20" ht="25" customHeight="1" spans="1:11">
      <c r="A20" s="11">
        <f t="shared" si="0"/>
        <v>6</v>
      </c>
      <c r="B20" s="12" t="str">
        <f t="shared" si="1"/>
        <v>二</v>
      </c>
      <c r="C20" s="13">
        <v>43557</v>
      </c>
      <c r="D20" s="10" t="s">
        <v>15</v>
      </c>
      <c r="E20" s="8" t="s">
        <v>16</v>
      </c>
      <c r="F20" s="14" t="s">
        <v>29</v>
      </c>
      <c r="G20" s="8" t="s">
        <v>13</v>
      </c>
      <c r="H20" s="8">
        <v>2</v>
      </c>
      <c r="I20" s="8"/>
      <c r="J20" s="8" t="s">
        <v>30</v>
      </c>
      <c r="K20" s="8" t="s">
        <v>19</v>
      </c>
    </row>
    <row r="21" ht="25" customHeight="1" spans="1:11">
      <c r="A21" s="11">
        <f t="shared" si="0"/>
        <v>6</v>
      </c>
      <c r="B21" s="12" t="str">
        <f t="shared" si="1"/>
        <v>四</v>
      </c>
      <c r="C21" s="13">
        <v>43559</v>
      </c>
      <c r="D21" s="10" t="s">
        <v>20</v>
      </c>
      <c r="E21" s="8" t="s">
        <v>16</v>
      </c>
      <c r="F21" s="14" t="s">
        <v>29</v>
      </c>
      <c r="G21" s="8" t="s">
        <v>13</v>
      </c>
      <c r="H21" s="8">
        <v>2</v>
      </c>
      <c r="I21" s="8"/>
      <c r="J21" s="8" t="s">
        <v>30</v>
      </c>
      <c r="K21" s="8" t="s">
        <v>19</v>
      </c>
    </row>
    <row r="22" ht="25" customHeight="1" spans="1:11">
      <c r="A22" s="11">
        <f t="shared" si="0"/>
        <v>6</v>
      </c>
      <c r="B22" s="12" t="str">
        <f t="shared" si="1"/>
        <v>五</v>
      </c>
      <c r="C22" s="13">
        <v>43560</v>
      </c>
      <c r="D22" s="10" t="s">
        <v>21</v>
      </c>
      <c r="E22" s="8" t="s">
        <v>16</v>
      </c>
      <c r="F22" s="15" t="s">
        <v>31</v>
      </c>
      <c r="G22" s="8"/>
      <c r="H22" s="8"/>
      <c r="I22" s="8"/>
      <c r="J22" s="8"/>
      <c r="K22" s="8"/>
    </row>
    <row r="23" ht="25" customHeight="1" spans="1:11">
      <c r="A23" s="11">
        <f t="shared" si="0"/>
        <v>7</v>
      </c>
      <c r="B23" s="12" t="str">
        <f t="shared" si="1"/>
        <v>二</v>
      </c>
      <c r="C23" s="13">
        <v>43564</v>
      </c>
      <c r="D23" s="10" t="s">
        <v>15</v>
      </c>
      <c r="E23" s="8" t="s">
        <v>16</v>
      </c>
      <c r="F23" s="14" t="s">
        <v>32</v>
      </c>
      <c r="G23" s="8" t="s">
        <v>13</v>
      </c>
      <c r="H23" s="8">
        <v>2</v>
      </c>
      <c r="I23" s="8"/>
      <c r="J23" s="8" t="s">
        <v>26</v>
      </c>
      <c r="K23" s="8" t="s">
        <v>27</v>
      </c>
    </row>
    <row r="24" ht="25" customHeight="1" spans="1:11">
      <c r="A24" s="11">
        <f t="shared" si="0"/>
        <v>7</v>
      </c>
      <c r="B24" s="12" t="str">
        <f t="shared" si="1"/>
        <v>四</v>
      </c>
      <c r="C24" s="13">
        <v>43566</v>
      </c>
      <c r="D24" s="10" t="s">
        <v>20</v>
      </c>
      <c r="E24" s="8" t="s">
        <v>16</v>
      </c>
      <c r="F24" s="14" t="s">
        <v>32</v>
      </c>
      <c r="G24" s="8" t="s">
        <v>13</v>
      </c>
      <c r="H24" s="8">
        <v>2</v>
      </c>
      <c r="I24" s="8"/>
      <c r="J24" s="8" t="s">
        <v>26</v>
      </c>
      <c r="K24" s="8" t="s">
        <v>27</v>
      </c>
    </row>
    <row r="25" ht="25" customHeight="1" spans="1:11">
      <c r="A25" s="11">
        <f t="shared" si="0"/>
        <v>7</v>
      </c>
      <c r="B25" s="12" t="str">
        <f t="shared" si="1"/>
        <v>五</v>
      </c>
      <c r="C25" s="13">
        <v>43567</v>
      </c>
      <c r="D25" s="10" t="s">
        <v>21</v>
      </c>
      <c r="E25" s="8" t="s">
        <v>16</v>
      </c>
      <c r="F25" s="14" t="s">
        <v>32</v>
      </c>
      <c r="G25" s="8" t="s">
        <v>13</v>
      </c>
      <c r="H25" s="8">
        <v>2</v>
      </c>
      <c r="I25" s="8"/>
      <c r="J25" s="8" t="s">
        <v>26</v>
      </c>
      <c r="K25" s="8" t="s">
        <v>27</v>
      </c>
    </row>
    <row r="26" ht="25" customHeight="1" spans="1:11">
      <c r="A26" s="11">
        <f t="shared" si="0"/>
        <v>8</v>
      </c>
      <c r="B26" s="12" t="str">
        <f t="shared" si="1"/>
        <v>二</v>
      </c>
      <c r="C26" s="13">
        <v>43571</v>
      </c>
      <c r="D26" s="10" t="s">
        <v>15</v>
      </c>
      <c r="E26" s="8" t="s">
        <v>16</v>
      </c>
      <c r="F26" s="14" t="s">
        <v>33</v>
      </c>
      <c r="G26" s="8" t="s">
        <v>13</v>
      </c>
      <c r="H26" s="8">
        <v>2</v>
      </c>
      <c r="I26" s="8"/>
      <c r="J26" s="8" t="s">
        <v>34</v>
      </c>
      <c r="K26" s="8" t="s">
        <v>35</v>
      </c>
    </row>
    <row r="27" ht="25" customHeight="1" spans="1:11">
      <c r="A27" s="11">
        <f t="shared" si="0"/>
        <v>8</v>
      </c>
      <c r="B27" s="12" t="str">
        <f t="shared" si="1"/>
        <v>四</v>
      </c>
      <c r="C27" s="13">
        <v>43573</v>
      </c>
      <c r="D27" s="10" t="s">
        <v>20</v>
      </c>
      <c r="E27" s="8" t="s">
        <v>16</v>
      </c>
      <c r="F27" s="14" t="s">
        <v>33</v>
      </c>
      <c r="G27" s="8" t="s">
        <v>13</v>
      </c>
      <c r="H27" s="8">
        <v>2</v>
      </c>
      <c r="I27" s="8"/>
      <c r="J27" s="8" t="s">
        <v>34</v>
      </c>
      <c r="K27" s="8" t="s">
        <v>35</v>
      </c>
    </row>
    <row r="28" ht="25" customHeight="1" spans="1:11">
      <c r="A28" s="11">
        <f t="shared" si="0"/>
        <v>8</v>
      </c>
      <c r="B28" s="12" t="str">
        <f t="shared" si="1"/>
        <v>五</v>
      </c>
      <c r="C28" s="13">
        <v>43574</v>
      </c>
      <c r="D28" s="10" t="s">
        <v>21</v>
      </c>
      <c r="E28" s="8" t="s">
        <v>16</v>
      </c>
      <c r="F28" s="14" t="s">
        <v>33</v>
      </c>
      <c r="G28" s="8" t="s">
        <v>13</v>
      </c>
      <c r="H28" s="8">
        <v>2</v>
      </c>
      <c r="I28" s="8"/>
      <c r="J28" s="8" t="s">
        <v>34</v>
      </c>
      <c r="K28" s="8" t="s">
        <v>35</v>
      </c>
    </row>
    <row r="29" ht="25" customHeight="1" spans="1:11">
      <c r="A29" s="11">
        <f t="shared" si="0"/>
        <v>9</v>
      </c>
      <c r="B29" s="12" t="str">
        <f t="shared" si="1"/>
        <v>二</v>
      </c>
      <c r="C29" s="13">
        <v>43578</v>
      </c>
      <c r="D29" s="10" t="s">
        <v>15</v>
      </c>
      <c r="E29" s="8" t="s">
        <v>16</v>
      </c>
      <c r="F29" s="14" t="s">
        <v>36</v>
      </c>
      <c r="G29" s="8" t="s">
        <v>13</v>
      </c>
      <c r="H29" s="8">
        <v>2</v>
      </c>
      <c r="I29" s="8"/>
      <c r="J29" s="8" t="s">
        <v>30</v>
      </c>
      <c r="K29" s="8" t="s">
        <v>19</v>
      </c>
    </row>
    <row r="30" ht="25" customHeight="1" spans="1:11">
      <c r="A30" s="11">
        <f t="shared" si="0"/>
        <v>9</v>
      </c>
      <c r="B30" s="12" t="str">
        <f t="shared" si="1"/>
        <v>四</v>
      </c>
      <c r="C30" s="13">
        <v>43580</v>
      </c>
      <c r="D30" s="10" t="s">
        <v>20</v>
      </c>
      <c r="E30" s="8" t="s">
        <v>16</v>
      </c>
      <c r="F30" s="15" t="s">
        <v>36</v>
      </c>
      <c r="G30" s="8" t="s">
        <v>13</v>
      </c>
      <c r="H30" s="8">
        <v>2</v>
      </c>
      <c r="I30" s="8"/>
      <c r="J30" s="8" t="s">
        <v>30</v>
      </c>
      <c r="K30" s="8" t="s">
        <v>19</v>
      </c>
    </row>
    <row r="31" ht="25" customHeight="1" spans="1:11">
      <c r="A31" s="11">
        <f t="shared" si="0"/>
        <v>9</v>
      </c>
      <c r="B31" s="12" t="str">
        <f t="shared" si="1"/>
        <v>五</v>
      </c>
      <c r="C31" s="13">
        <v>43581</v>
      </c>
      <c r="D31" s="10" t="s">
        <v>21</v>
      </c>
      <c r="E31" s="8" t="s">
        <v>16</v>
      </c>
      <c r="F31" s="14" t="s">
        <v>37</v>
      </c>
      <c r="G31" s="8" t="s">
        <v>13</v>
      </c>
      <c r="H31" s="8">
        <v>2</v>
      </c>
      <c r="I31" s="8"/>
      <c r="J31" s="8" t="s">
        <v>30</v>
      </c>
      <c r="K31" s="8" t="s">
        <v>19</v>
      </c>
    </row>
    <row r="32" ht="25" customHeight="1" spans="1:11">
      <c r="A32" s="11">
        <f t="shared" si="0"/>
        <v>10</v>
      </c>
      <c r="B32" s="12" t="str">
        <f t="shared" si="1"/>
        <v>二</v>
      </c>
      <c r="C32" s="13">
        <v>43585</v>
      </c>
      <c r="D32" s="10" t="s">
        <v>15</v>
      </c>
      <c r="E32" s="8" t="s">
        <v>16</v>
      </c>
      <c r="F32" s="14" t="s">
        <v>37</v>
      </c>
      <c r="G32" s="8" t="s">
        <v>13</v>
      </c>
      <c r="H32" s="8">
        <v>2</v>
      </c>
      <c r="I32" s="8"/>
      <c r="J32" s="8" t="s">
        <v>30</v>
      </c>
      <c r="K32" s="8" t="s">
        <v>19</v>
      </c>
    </row>
    <row r="33" ht="25" customHeight="1" spans="1:11">
      <c r="A33" s="11">
        <f t="shared" si="0"/>
        <v>10</v>
      </c>
      <c r="B33" s="12" t="str">
        <f t="shared" si="1"/>
        <v>四</v>
      </c>
      <c r="C33" s="13">
        <v>43587</v>
      </c>
      <c r="D33" s="10" t="s">
        <v>20</v>
      </c>
      <c r="E33" s="8" t="s">
        <v>16</v>
      </c>
      <c r="F33" s="14" t="s">
        <v>38</v>
      </c>
      <c r="G33" s="8" t="s">
        <v>13</v>
      </c>
      <c r="H33" s="8">
        <v>2</v>
      </c>
      <c r="I33" s="8"/>
      <c r="J33" s="8" t="s">
        <v>39</v>
      </c>
      <c r="K33" s="8" t="s">
        <v>40</v>
      </c>
    </row>
    <row r="34" ht="25" customHeight="1" spans="1:11">
      <c r="A34" s="11">
        <f t="shared" si="0"/>
        <v>10</v>
      </c>
      <c r="B34" s="12" t="str">
        <f t="shared" si="1"/>
        <v>五</v>
      </c>
      <c r="C34" s="13">
        <v>43588</v>
      </c>
      <c r="D34" s="10" t="s">
        <v>21</v>
      </c>
      <c r="E34" s="8" t="s">
        <v>16</v>
      </c>
      <c r="F34" s="14" t="s">
        <v>38</v>
      </c>
      <c r="G34" s="8" t="s">
        <v>13</v>
      </c>
      <c r="H34" s="8">
        <v>2</v>
      </c>
      <c r="I34" s="8"/>
      <c r="J34" s="8" t="s">
        <v>39</v>
      </c>
      <c r="K34" s="8" t="s">
        <v>40</v>
      </c>
    </row>
    <row r="35" ht="25" customHeight="1" spans="1:11">
      <c r="A35" s="11">
        <f t="shared" si="0"/>
        <v>11</v>
      </c>
      <c r="B35" s="12" t="str">
        <f t="shared" si="1"/>
        <v>二</v>
      </c>
      <c r="C35" s="13">
        <v>43592</v>
      </c>
      <c r="D35" s="10" t="s">
        <v>15</v>
      </c>
      <c r="E35" s="8" t="s">
        <v>16</v>
      </c>
      <c r="F35" s="14" t="s">
        <v>41</v>
      </c>
      <c r="G35" s="8" t="s">
        <v>13</v>
      </c>
      <c r="H35" s="8">
        <v>2</v>
      </c>
      <c r="I35" s="8"/>
      <c r="J35" s="8" t="s">
        <v>34</v>
      </c>
      <c r="K35" s="8" t="s">
        <v>35</v>
      </c>
    </row>
    <row r="36" ht="25" customHeight="1" spans="1:11">
      <c r="A36" s="11">
        <f t="shared" si="0"/>
        <v>11</v>
      </c>
      <c r="B36" s="12" t="str">
        <f t="shared" si="1"/>
        <v>四</v>
      </c>
      <c r="C36" s="13">
        <v>43594</v>
      </c>
      <c r="D36" s="10" t="s">
        <v>20</v>
      </c>
      <c r="E36" s="8" t="s">
        <v>16</v>
      </c>
      <c r="F36" s="14" t="s">
        <v>41</v>
      </c>
      <c r="G36" s="8" t="s">
        <v>13</v>
      </c>
      <c r="H36" s="8">
        <v>2</v>
      </c>
      <c r="I36" s="8"/>
      <c r="J36" s="8" t="s">
        <v>34</v>
      </c>
      <c r="K36" s="8" t="s">
        <v>35</v>
      </c>
    </row>
    <row r="37" ht="25" customHeight="1" spans="1:11">
      <c r="A37" s="11">
        <f t="shared" si="0"/>
        <v>11</v>
      </c>
      <c r="B37" s="12" t="str">
        <f t="shared" si="1"/>
        <v>五</v>
      </c>
      <c r="C37" s="13">
        <v>43595</v>
      </c>
      <c r="D37" s="10" t="s">
        <v>21</v>
      </c>
      <c r="E37" s="8" t="s">
        <v>16</v>
      </c>
      <c r="F37" s="14" t="s">
        <v>41</v>
      </c>
      <c r="G37" s="8" t="s">
        <v>13</v>
      </c>
      <c r="H37" s="8">
        <v>2</v>
      </c>
      <c r="I37" s="8"/>
      <c r="J37" s="8" t="s">
        <v>34</v>
      </c>
      <c r="K37" s="8" t="s">
        <v>35</v>
      </c>
    </row>
    <row r="38" ht="25" customHeight="1" spans="1:11">
      <c r="A38" s="11">
        <f t="shared" si="0"/>
        <v>12</v>
      </c>
      <c r="B38" s="12" t="str">
        <f t="shared" si="1"/>
        <v>二</v>
      </c>
      <c r="C38" s="13">
        <v>43599</v>
      </c>
      <c r="D38" s="10" t="s">
        <v>15</v>
      </c>
      <c r="E38" s="8" t="s">
        <v>16</v>
      </c>
      <c r="F38" s="14" t="s">
        <v>42</v>
      </c>
      <c r="G38" s="8" t="s">
        <v>13</v>
      </c>
      <c r="H38" s="8">
        <v>2</v>
      </c>
      <c r="I38" s="8"/>
      <c r="J38" s="8" t="s">
        <v>18</v>
      </c>
      <c r="K38" s="8" t="s">
        <v>19</v>
      </c>
    </row>
    <row r="39" ht="25" customHeight="1" spans="1:11">
      <c r="A39" s="11">
        <f t="shared" si="0"/>
        <v>12</v>
      </c>
      <c r="B39" s="12" t="str">
        <f t="shared" si="1"/>
        <v>四</v>
      </c>
      <c r="C39" s="13">
        <v>43601</v>
      </c>
      <c r="D39" s="10" t="s">
        <v>20</v>
      </c>
      <c r="E39" s="8" t="s">
        <v>16</v>
      </c>
      <c r="F39" s="14" t="s">
        <v>42</v>
      </c>
      <c r="G39" s="8" t="s">
        <v>13</v>
      </c>
      <c r="H39" s="8">
        <v>2</v>
      </c>
      <c r="I39" s="8"/>
      <c r="J39" s="8" t="s">
        <v>18</v>
      </c>
      <c r="K39" s="8" t="s">
        <v>19</v>
      </c>
    </row>
    <row r="40" ht="25" customHeight="1" spans="1:11">
      <c r="A40" s="11">
        <f t="shared" si="0"/>
        <v>12</v>
      </c>
      <c r="B40" s="12" t="str">
        <f t="shared" si="1"/>
        <v>五</v>
      </c>
      <c r="C40" s="13">
        <v>43602</v>
      </c>
      <c r="D40" s="10" t="s">
        <v>21</v>
      </c>
      <c r="E40" s="8" t="s">
        <v>16</v>
      </c>
      <c r="F40" s="14" t="s">
        <v>42</v>
      </c>
      <c r="G40" s="8" t="s">
        <v>13</v>
      </c>
      <c r="H40" s="8">
        <v>2</v>
      </c>
      <c r="I40" s="8"/>
      <c r="J40" s="8" t="s">
        <v>18</v>
      </c>
      <c r="K40" s="8" t="s">
        <v>19</v>
      </c>
    </row>
    <row r="41" ht="25" customHeight="1" spans="1:11">
      <c r="A41" s="11">
        <f t="shared" si="0"/>
        <v>13</v>
      </c>
      <c r="B41" s="12" t="str">
        <f t="shared" si="1"/>
        <v>二</v>
      </c>
      <c r="C41" s="13">
        <v>43606</v>
      </c>
      <c r="D41" s="10" t="s">
        <v>15</v>
      </c>
      <c r="E41" s="8" t="s">
        <v>16</v>
      </c>
      <c r="F41" s="14" t="s">
        <v>43</v>
      </c>
      <c r="G41" s="8" t="s">
        <v>13</v>
      </c>
      <c r="H41" s="8">
        <v>2</v>
      </c>
      <c r="I41" s="8"/>
      <c r="J41" s="8" t="s">
        <v>39</v>
      </c>
      <c r="K41" s="8" t="s">
        <v>40</v>
      </c>
    </row>
    <row r="42" ht="25" customHeight="1" spans="1:11">
      <c r="A42" s="11">
        <f t="shared" si="0"/>
        <v>13</v>
      </c>
      <c r="B42" s="12" t="str">
        <f t="shared" si="1"/>
        <v>四</v>
      </c>
      <c r="C42" s="13">
        <v>43608</v>
      </c>
      <c r="D42" s="10" t="s">
        <v>20</v>
      </c>
      <c r="E42" s="8" t="s">
        <v>16</v>
      </c>
      <c r="F42" s="14" t="s">
        <v>43</v>
      </c>
      <c r="G42" s="8" t="s">
        <v>13</v>
      </c>
      <c r="H42" s="8">
        <v>2</v>
      </c>
      <c r="I42" s="8"/>
      <c r="J42" s="8" t="s">
        <v>39</v>
      </c>
      <c r="K42" s="8" t="s">
        <v>40</v>
      </c>
    </row>
    <row r="43" ht="25" customHeight="1" spans="1:11">
      <c r="A43" s="11">
        <f t="shared" si="0"/>
        <v>13</v>
      </c>
      <c r="B43" s="12" t="str">
        <f t="shared" si="1"/>
        <v>五</v>
      </c>
      <c r="C43" s="13">
        <v>43609</v>
      </c>
      <c r="D43" s="10" t="s">
        <v>21</v>
      </c>
      <c r="E43" s="8" t="s">
        <v>16</v>
      </c>
      <c r="F43" s="14" t="s">
        <v>44</v>
      </c>
      <c r="G43" s="8" t="s">
        <v>13</v>
      </c>
      <c r="H43" s="8">
        <v>2</v>
      </c>
      <c r="I43" s="8"/>
      <c r="J43" s="8" t="s">
        <v>39</v>
      </c>
      <c r="K43" s="8" t="s">
        <v>40</v>
      </c>
    </row>
    <row r="44" ht="25" customHeight="1" spans="1:11">
      <c r="A44" s="11">
        <f t="shared" si="0"/>
        <v>14</v>
      </c>
      <c r="B44" s="12" t="str">
        <f t="shared" si="1"/>
        <v>二</v>
      </c>
      <c r="C44" s="13">
        <v>43613</v>
      </c>
      <c r="D44" s="10" t="s">
        <v>15</v>
      </c>
      <c r="E44" s="8" t="s">
        <v>16</v>
      </c>
      <c r="F44" s="14" t="s">
        <v>44</v>
      </c>
      <c r="G44" s="8" t="s">
        <v>13</v>
      </c>
      <c r="H44" s="8">
        <v>2</v>
      </c>
      <c r="I44" s="8"/>
      <c r="J44" s="8" t="s">
        <v>39</v>
      </c>
      <c r="K44" s="8" t="s">
        <v>40</v>
      </c>
    </row>
    <row r="45" ht="25" customHeight="1" spans="1:11">
      <c r="A45" s="11">
        <f t="shared" si="0"/>
        <v>14</v>
      </c>
      <c r="B45" s="12" t="str">
        <f t="shared" si="1"/>
        <v>四</v>
      </c>
      <c r="C45" s="13">
        <v>43615</v>
      </c>
      <c r="D45" s="10" t="s">
        <v>20</v>
      </c>
      <c r="E45" s="8" t="s">
        <v>16</v>
      </c>
      <c r="F45" s="14" t="s">
        <v>44</v>
      </c>
      <c r="G45" s="8" t="s">
        <v>13</v>
      </c>
      <c r="H45" s="8">
        <v>2</v>
      </c>
      <c r="I45" s="8"/>
      <c r="J45" s="8" t="s">
        <v>39</v>
      </c>
      <c r="K45" s="8" t="s">
        <v>40</v>
      </c>
    </row>
    <row r="46" ht="25" customHeight="1" spans="1:11">
      <c r="A46" s="11">
        <f t="shared" si="0"/>
        <v>14</v>
      </c>
      <c r="B46" s="12" t="str">
        <f t="shared" si="1"/>
        <v>五</v>
      </c>
      <c r="C46" s="13">
        <v>43616</v>
      </c>
      <c r="D46" s="10" t="s">
        <v>21</v>
      </c>
      <c r="E46" s="8" t="s">
        <v>16</v>
      </c>
      <c r="F46" s="14" t="s">
        <v>45</v>
      </c>
      <c r="G46" s="8" t="s">
        <v>13</v>
      </c>
      <c r="H46" s="8">
        <v>2</v>
      </c>
      <c r="I46" s="8"/>
      <c r="J46" s="8" t="s">
        <v>34</v>
      </c>
      <c r="K46" s="8" t="s">
        <v>35</v>
      </c>
    </row>
    <row r="47" ht="25" customHeight="1" spans="1:11">
      <c r="A47" s="11">
        <f t="shared" si="0"/>
        <v>15</v>
      </c>
      <c r="B47" s="12" t="str">
        <f t="shared" si="1"/>
        <v>二</v>
      </c>
      <c r="C47" s="13">
        <v>43620</v>
      </c>
      <c r="D47" s="10" t="s">
        <v>15</v>
      </c>
      <c r="E47" s="8" t="s">
        <v>16</v>
      </c>
      <c r="F47" s="14" t="s">
        <v>45</v>
      </c>
      <c r="G47" s="8" t="s">
        <v>13</v>
      </c>
      <c r="H47" s="8">
        <v>2</v>
      </c>
      <c r="I47" s="8"/>
      <c r="J47" s="8" t="s">
        <v>34</v>
      </c>
      <c r="K47" s="8" t="s">
        <v>35</v>
      </c>
    </row>
    <row r="48" ht="25" customHeight="1" spans="1:11">
      <c r="A48" s="11">
        <f t="shared" si="0"/>
        <v>15</v>
      </c>
      <c r="B48" s="12" t="str">
        <f t="shared" si="1"/>
        <v>四</v>
      </c>
      <c r="C48" s="13">
        <v>43622</v>
      </c>
      <c r="D48" s="10" t="s">
        <v>20</v>
      </c>
      <c r="E48" s="8" t="s">
        <v>16</v>
      </c>
      <c r="F48" s="14" t="s">
        <v>46</v>
      </c>
      <c r="G48" s="8" t="s">
        <v>13</v>
      </c>
      <c r="H48" s="8">
        <v>2</v>
      </c>
      <c r="I48" s="8"/>
      <c r="J48" s="8" t="s">
        <v>30</v>
      </c>
      <c r="K48" s="8" t="s">
        <v>19</v>
      </c>
    </row>
    <row r="49" ht="25" customHeight="1" spans="1:11">
      <c r="A49" s="11">
        <f t="shared" si="0"/>
        <v>15</v>
      </c>
      <c r="B49" s="12" t="str">
        <f t="shared" si="1"/>
        <v>五</v>
      </c>
      <c r="C49" s="13">
        <v>43623</v>
      </c>
      <c r="D49" s="10" t="s">
        <v>21</v>
      </c>
      <c r="E49" s="8" t="s">
        <v>16</v>
      </c>
      <c r="F49" s="16" t="s">
        <v>47</v>
      </c>
      <c r="G49" s="8" t="s">
        <v>13</v>
      </c>
      <c r="H49" s="8"/>
      <c r="I49" s="8"/>
      <c r="J49" s="8"/>
      <c r="K49" s="8"/>
    </row>
    <row r="50" ht="25" customHeight="1" spans="1:11">
      <c r="A50" s="11">
        <f t="shared" si="0"/>
        <v>16</v>
      </c>
      <c r="B50" s="12" t="str">
        <f t="shared" si="1"/>
        <v>二</v>
      </c>
      <c r="C50" s="13">
        <v>43627</v>
      </c>
      <c r="D50" s="10" t="s">
        <v>15</v>
      </c>
      <c r="E50" s="8" t="s">
        <v>16</v>
      </c>
      <c r="F50" s="14" t="s">
        <v>46</v>
      </c>
      <c r="G50" s="8" t="s">
        <v>13</v>
      </c>
      <c r="H50" s="8">
        <v>2</v>
      </c>
      <c r="I50" s="8"/>
      <c r="J50" s="8" t="s">
        <v>30</v>
      </c>
      <c r="K50" s="8" t="s">
        <v>19</v>
      </c>
    </row>
    <row r="51" ht="25" customHeight="1" spans="1:11">
      <c r="A51" s="11">
        <f t="shared" si="0"/>
        <v>16</v>
      </c>
      <c r="B51" s="12" t="str">
        <f t="shared" si="1"/>
        <v>四</v>
      </c>
      <c r="C51" s="13">
        <v>43629</v>
      </c>
      <c r="D51" s="17" t="s">
        <v>20</v>
      </c>
      <c r="E51" s="18" t="s">
        <v>16</v>
      </c>
      <c r="F51" s="15" t="s">
        <v>46</v>
      </c>
      <c r="G51" s="18" t="s">
        <v>13</v>
      </c>
      <c r="H51" s="18">
        <v>2</v>
      </c>
      <c r="I51" s="18"/>
      <c r="J51" s="18" t="s">
        <v>30</v>
      </c>
      <c r="K51" s="18" t="s">
        <v>19</v>
      </c>
    </row>
    <row r="52" ht="25" customHeight="1" spans="1:11">
      <c r="A52" s="19" t="s">
        <v>48</v>
      </c>
      <c r="B52" s="20"/>
      <c r="C52" s="21"/>
      <c r="D52" s="22"/>
      <c r="E52" s="21"/>
      <c r="F52" s="21"/>
      <c r="G52" s="21"/>
      <c r="H52" s="21"/>
      <c r="I52" s="21"/>
      <c r="J52" s="21"/>
      <c r="K52" s="35"/>
    </row>
    <row r="53" ht="25" customHeight="1" spans="1:11">
      <c r="A53" s="23" t="s">
        <v>49</v>
      </c>
      <c r="B53" s="24"/>
      <c r="C53" s="25"/>
      <c r="D53" s="26"/>
      <c r="E53" s="23"/>
      <c r="F53" s="23"/>
      <c r="G53" s="23" t="s">
        <v>50</v>
      </c>
      <c r="H53" s="23"/>
      <c r="I53" s="23"/>
      <c r="J53" s="23"/>
      <c r="K53" s="23"/>
    </row>
    <row r="54" ht="25" customHeight="1" spans="1:11">
      <c r="A54" s="27" t="s">
        <v>51</v>
      </c>
      <c r="B54" s="28"/>
      <c r="C54" s="27"/>
      <c r="D54" s="29"/>
      <c r="E54" s="27"/>
      <c r="F54" s="27"/>
      <c r="G54" s="27"/>
      <c r="H54" s="27"/>
      <c r="I54" s="27"/>
      <c r="J54" s="27"/>
      <c r="K54" s="27"/>
    </row>
    <row r="55" ht="25" customHeight="1" spans="1:11">
      <c r="A55" s="30" t="s">
        <v>52</v>
      </c>
      <c r="B55" s="31"/>
      <c r="C55" s="32"/>
      <c r="D55" s="33"/>
      <c r="E55" s="30"/>
      <c r="F55" s="30"/>
      <c r="G55" s="30"/>
      <c r="H55" s="30"/>
      <c r="I55" s="30"/>
      <c r="J55" s="30"/>
      <c r="K55" s="30"/>
    </row>
    <row r="56" ht="25" customHeight="1" spans="1:11">
      <c r="A56" s="34" t="s">
        <v>53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</row>
  </sheetData>
  <mergeCells count="17">
    <mergeCell ref="A1:K1"/>
    <mergeCell ref="A2:K2"/>
    <mergeCell ref="A3:D3"/>
    <mergeCell ref="H3:I3"/>
    <mergeCell ref="A52:K52"/>
    <mergeCell ref="A53:B53"/>
    <mergeCell ref="C53:F53"/>
    <mergeCell ref="G53:H53"/>
    <mergeCell ref="I53:K53"/>
    <mergeCell ref="A54:K54"/>
    <mergeCell ref="A55:K55"/>
    <mergeCell ref="A56:K56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《临床医学概论》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2019-02-23T07:58:51Z</dcterms:created>
  <dcterms:modified xsi:type="dcterms:W3CDTF">2019-02-23T07:59:21Z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