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13" windowHeight="9600"/>
  </bookViews>
  <sheets>
    <sheet name="汇总" sheetId="3" r:id="rId1"/>
  </sheets>
  <calcPr calcId="144525"/>
</workbook>
</file>

<file path=xl/sharedStrings.xml><?xml version="1.0" encoding="utf-8"?>
<sst xmlns="http://schemas.openxmlformats.org/spreadsheetml/2006/main" count="403" uniqueCount="152">
  <si>
    <t>序号</t>
  </si>
  <si>
    <t>考生考号</t>
  </si>
  <si>
    <t>姓名</t>
  </si>
  <si>
    <t>专业代码</t>
  </si>
  <si>
    <t>专业名称</t>
  </si>
  <si>
    <t>研究方向代码</t>
  </si>
  <si>
    <t>研究方向名称</t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</si>
  <si>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charset val="134"/>
      </rPr>
      <t>a</t>
    </r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</si>
  <si>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charset val="134"/>
      </rPr>
      <t>b1</t>
    </r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</si>
  <si>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charset val="134"/>
      </rPr>
      <t>b2</t>
    </r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</si>
  <si>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charset val="134"/>
      </rPr>
      <t>b=b1+b2</t>
    </r>
  </si>
  <si>
    <r>
      <rPr>
        <b/>
        <sz val="10"/>
        <rFont val="宋体"/>
        <charset val="134"/>
      </rPr>
      <t>初试权重成绩</t>
    </r>
    <r>
      <rPr>
        <b/>
        <sz val="10"/>
        <rFont val="Times New Roman"/>
        <charset val="134"/>
      </rPr>
      <t>A=(a/5)×60%</t>
    </r>
  </si>
  <si>
    <r>
      <rPr>
        <b/>
        <sz val="10"/>
        <rFont val="宋体"/>
        <charset val="134"/>
      </rPr>
      <t>复试权重成绩</t>
    </r>
    <r>
      <rPr>
        <b/>
        <sz val="10"/>
        <rFont val="Times New Roman"/>
        <charset val="134"/>
      </rPr>
      <t>B=(b/2)×40%</t>
    </r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</si>
  <si>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charset val="134"/>
      </rPr>
      <t>A+B</t>
    </r>
  </si>
  <si>
    <r>
      <rPr>
        <b/>
        <sz val="10"/>
        <rFont val="宋体"/>
        <charset val="134"/>
      </rPr>
      <t>名次排序</t>
    </r>
  </si>
  <si>
    <t>备注</t>
  </si>
  <si>
    <t>106341105400317</t>
  </si>
  <si>
    <t>林玉云</t>
  </si>
  <si>
    <t>105400</t>
  </si>
  <si>
    <t>护理</t>
  </si>
  <si>
    <t>01</t>
  </si>
  <si>
    <t>临床技能培训与研究</t>
  </si>
  <si>
    <t>106341105400209</t>
  </si>
  <si>
    <t>胡银</t>
  </si>
  <si>
    <t>106341105400053</t>
  </si>
  <si>
    <t>龚喜燕</t>
  </si>
  <si>
    <t>106341105400046</t>
  </si>
  <si>
    <t>罗英</t>
  </si>
  <si>
    <t>106341105400244</t>
  </si>
  <si>
    <t>廖玲</t>
  </si>
  <si>
    <t>106341105400096</t>
  </si>
  <si>
    <t>张翠翠</t>
  </si>
  <si>
    <t>106341105400151</t>
  </si>
  <si>
    <t>青晨</t>
  </si>
  <si>
    <t>106341105400005</t>
  </si>
  <si>
    <t>闫祥云</t>
  </si>
  <si>
    <t>106341105400114</t>
  </si>
  <si>
    <t>肖宁婷</t>
  </si>
  <si>
    <t>106341105400306</t>
  </si>
  <si>
    <t>杨茂凡</t>
  </si>
  <si>
    <t>106341105400129</t>
  </si>
  <si>
    <t>李彦希</t>
  </si>
  <si>
    <t>106341105400248</t>
  </si>
  <si>
    <t>史菲菲</t>
  </si>
  <si>
    <t>106341105400154</t>
  </si>
  <si>
    <t>杨敬稀</t>
  </si>
  <si>
    <t>106341105400039</t>
  </si>
  <si>
    <t>彭媛</t>
  </si>
  <si>
    <t>106341105400220</t>
  </si>
  <si>
    <t>陈柯宇</t>
  </si>
  <si>
    <t>106341105400299</t>
  </si>
  <si>
    <t>曹颖</t>
  </si>
  <si>
    <t>106341105400120</t>
  </si>
  <si>
    <t>龚财芳</t>
  </si>
  <si>
    <t>106341105400230</t>
  </si>
  <si>
    <t>高杰</t>
  </si>
  <si>
    <t>106341105400085</t>
  </si>
  <si>
    <t>吴岫霏</t>
  </si>
  <si>
    <t>106341105400004</t>
  </si>
  <si>
    <t>赵晓瑞</t>
  </si>
  <si>
    <t>106341105400015</t>
  </si>
  <si>
    <t>周燚</t>
  </si>
  <si>
    <t>106341105400240</t>
  </si>
  <si>
    <t>郭静</t>
  </si>
  <si>
    <t>106341105400045</t>
  </si>
  <si>
    <t>郑予希</t>
  </si>
  <si>
    <t>106341105400272</t>
  </si>
  <si>
    <t>赵俊宇</t>
  </si>
  <si>
    <t>106341105400234</t>
  </si>
  <si>
    <t>宁莉萍</t>
  </si>
  <si>
    <t>106341105400041</t>
  </si>
  <si>
    <t>赵慧明</t>
  </si>
  <si>
    <t>106341105400290</t>
  </si>
  <si>
    <t>曾结</t>
  </si>
  <si>
    <t>106341105400157</t>
  </si>
  <si>
    <t>杨涵</t>
  </si>
  <si>
    <t>106341105400281</t>
  </si>
  <si>
    <t>潘彧</t>
  </si>
  <si>
    <t>106341105400296</t>
  </si>
  <si>
    <t>鞠雪梅</t>
  </si>
  <si>
    <t>106341105400314</t>
  </si>
  <si>
    <t>罗雯霞</t>
  </si>
  <si>
    <t>106341105400057</t>
  </si>
  <si>
    <t>王艺静</t>
  </si>
  <si>
    <t>106341105400276</t>
  </si>
  <si>
    <t>杨崇垚</t>
  </si>
  <si>
    <t>106341105400077</t>
  </si>
  <si>
    <t>范艺禧</t>
  </si>
  <si>
    <t>106341105400294</t>
  </si>
  <si>
    <t>周洪菊</t>
  </si>
  <si>
    <t>106341105400251</t>
  </si>
  <si>
    <t>唐春华</t>
  </si>
  <si>
    <t>106341105400211</t>
  </si>
  <si>
    <t>余佳鑫</t>
  </si>
  <si>
    <t>106341105400226</t>
  </si>
  <si>
    <t>黎虹</t>
  </si>
  <si>
    <t>106341105400042</t>
  </si>
  <si>
    <t>夏浩然</t>
  </si>
  <si>
    <t>106341105400036</t>
  </si>
  <si>
    <t>熊桃</t>
  </si>
  <si>
    <t>106341105400091</t>
  </si>
  <si>
    <t>陈丽吏</t>
  </si>
  <si>
    <t>106341105400037</t>
  </si>
  <si>
    <t>罗文煜</t>
  </si>
  <si>
    <t>106341105400270</t>
  </si>
  <si>
    <t>粟丽</t>
  </si>
  <si>
    <t>106341105400075</t>
  </si>
  <si>
    <t>李阳</t>
  </si>
  <si>
    <t>106341105400223</t>
  </si>
  <si>
    <t>张晓萱</t>
  </si>
  <si>
    <t>106341105400080</t>
  </si>
  <si>
    <t>何文君</t>
  </si>
  <si>
    <t>106341105400222</t>
  </si>
  <si>
    <t>曹叶</t>
  </si>
  <si>
    <t>106341105400264</t>
  </si>
  <si>
    <t>甘皓月</t>
  </si>
  <si>
    <t>106341105400208</t>
  </si>
  <si>
    <t>彭瑾</t>
  </si>
  <si>
    <t>106341105400246</t>
  </si>
  <si>
    <t>李晓艳</t>
  </si>
  <si>
    <t>106341105400061</t>
  </si>
  <si>
    <t>余俊</t>
  </si>
  <si>
    <t>106341105400052</t>
  </si>
  <si>
    <t>刘文莉</t>
  </si>
  <si>
    <t>106341100282105</t>
  </si>
  <si>
    <t>陈茂青</t>
  </si>
  <si>
    <t>1002Z2</t>
  </si>
  <si>
    <t>临床护理学</t>
  </si>
  <si>
    <t>02</t>
  </si>
  <si>
    <t>护理教育、护理管理</t>
  </si>
  <si>
    <t>106341100282101</t>
  </si>
  <si>
    <t>向丽平</t>
  </si>
  <si>
    <t>106341105400156</t>
  </si>
  <si>
    <t>张瑞</t>
  </si>
  <si>
    <t>缺考</t>
  </si>
  <si>
    <t>106341105400079</t>
  </si>
  <si>
    <t>郭路</t>
  </si>
  <si>
    <t>106341105400078</t>
  </si>
  <si>
    <t>秦朱珠</t>
  </si>
  <si>
    <t>106341105400228</t>
  </si>
  <si>
    <t>文苹</t>
  </si>
  <si>
    <t>106341105400023</t>
  </si>
  <si>
    <t>张潇伊</t>
  </si>
  <si>
    <t>106341105400082</t>
  </si>
  <si>
    <t>李鑫</t>
  </si>
  <si>
    <t>106341105400203</t>
  </si>
  <si>
    <t>牟星月</t>
  </si>
  <si>
    <t>106341100282080</t>
  </si>
  <si>
    <t>王秦玺</t>
  </si>
  <si>
    <t>106341100282002</t>
  </si>
  <si>
    <t>姚月</t>
  </si>
  <si>
    <t>语言康复研究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</si>
</sst>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_ "/>
  </numFmts>
  <fonts count="24"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7" borderId="5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20" fillId="24" borderId="4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Fill="1" applyAlignment="1"/>
    <xf numFmtId="176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/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Font="1" applyFill="1" applyBorder="1" applyAlignment="1"/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/>
    </xf>
    <xf numFmtId="176" fontId="0" fillId="0" borderId="0" xfId="0" applyNumberFormat="1" applyFill="1" applyBorder="1" applyAlignment="1">
      <alignment horizontal="center"/>
    </xf>
    <xf numFmtId="176" fontId="0" fillId="0" borderId="0" xfId="0" applyNumberFormat="1" applyFill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tabSelected="1" workbookViewId="0">
      <selection activeCell="A37" sqref="$A37:$XFD37"/>
    </sheetView>
  </sheetViews>
  <sheetFormatPr defaultColWidth="8.88888888888889" defaultRowHeight="12.3"/>
  <cols>
    <col min="2" max="2" width="22.1111111111111" customWidth="1"/>
    <col min="5" max="5" width="11.2222222222222" customWidth="1"/>
    <col min="6" max="6" width="15.6666666666667" customWidth="1"/>
    <col min="7" max="7" width="17.1666666666667" customWidth="1"/>
    <col min="9" max="11" width="8.88888888888889" style="2"/>
    <col min="14" max="14" width="10.3888888888889" customWidth="1"/>
  </cols>
  <sheetData>
    <row r="1" ht="50.4" spans="1:16">
      <c r="A1" s="3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5" t="s">
        <v>5</v>
      </c>
      <c r="G1" s="5" t="s">
        <v>6</v>
      </c>
      <c r="H1" s="6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6" t="s">
        <v>14</v>
      </c>
      <c r="P1" s="3" t="s">
        <v>15</v>
      </c>
    </row>
    <row r="2" spans="1:16">
      <c r="A2" s="7">
        <v>1</v>
      </c>
      <c r="B2" s="7" t="s">
        <v>16</v>
      </c>
      <c r="C2" s="8" t="s">
        <v>17</v>
      </c>
      <c r="D2" s="9" t="s">
        <v>18</v>
      </c>
      <c r="E2" s="7" t="s">
        <v>19</v>
      </c>
      <c r="F2" s="7" t="s">
        <v>20</v>
      </c>
      <c r="G2" s="7" t="s">
        <v>21</v>
      </c>
      <c r="H2" s="7">
        <v>375</v>
      </c>
      <c r="I2" s="14">
        <v>74.5</v>
      </c>
      <c r="J2" s="14">
        <v>70.82</v>
      </c>
      <c r="K2" s="14">
        <v>145.32</v>
      </c>
      <c r="L2" s="14">
        <v>45</v>
      </c>
      <c r="M2" s="14">
        <v>29.064</v>
      </c>
      <c r="N2" s="14">
        <f t="shared" ref="N2:N53" si="0">L2+M2</f>
        <v>74.064</v>
      </c>
      <c r="O2" s="7">
        <v>1</v>
      </c>
      <c r="P2" s="7"/>
    </row>
    <row r="3" spans="1:16">
      <c r="A3" s="7">
        <v>6</v>
      </c>
      <c r="B3" s="7" t="s">
        <v>22</v>
      </c>
      <c r="C3" s="8" t="s">
        <v>23</v>
      </c>
      <c r="D3" s="9" t="s">
        <v>18</v>
      </c>
      <c r="E3" s="7" t="s">
        <v>19</v>
      </c>
      <c r="F3" s="7" t="s">
        <v>20</v>
      </c>
      <c r="G3" s="7" t="s">
        <v>21</v>
      </c>
      <c r="H3" s="7">
        <v>359</v>
      </c>
      <c r="I3" s="14">
        <v>75</v>
      </c>
      <c r="J3" s="15">
        <v>78.4</v>
      </c>
      <c r="K3" s="14">
        <v>153.4</v>
      </c>
      <c r="L3" s="14">
        <v>43.08</v>
      </c>
      <c r="M3" s="14">
        <v>30.68</v>
      </c>
      <c r="N3" s="14">
        <f t="shared" si="0"/>
        <v>73.76</v>
      </c>
      <c r="O3" s="7">
        <v>2</v>
      </c>
      <c r="P3" s="7"/>
    </row>
    <row r="4" spans="1:16">
      <c r="A4" s="7">
        <v>16</v>
      </c>
      <c r="B4" s="7" t="s">
        <v>24</v>
      </c>
      <c r="C4" s="8" t="s">
        <v>25</v>
      </c>
      <c r="D4" s="9" t="s">
        <v>18</v>
      </c>
      <c r="E4" s="7" t="s">
        <v>19</v>
      </c>
      <c r="F4" s="7" t="s">
        <v>20</v>
      </c>
      <c r="G4" s="7" t="s">
        <v>21</v>
      </c>
      <c r="H4" s="7">
        <v>346</v>
      </c>
      <c r="I4" s="14">
        <v>75.5</v>
      </c>
      <c r="J4" s="16">
        <v>85.48</v>
      </c>
      <c r="K4" s="14">
        <v>160.98</v>
      </c>
      <c r="L4" s="14">
        <v>41.52</v>
      </c>
      <c r="M4" s="14">
        <v>32.196</v>
      </c>
      <c r="N4" s="14">
        <f t="shared" si="0"/>
        <v>73.716</v>
      </c>
      <c r="O4" s="7">
        <v>3</v>
      </c>
      <c r="P4" s="7"/>
    </row>
    <row r="5" spans="1:16">
      <c r="A5" s="7">
        <v>2</v>
      </c>
      <c r="B5" s="7" t="s">
        <v>26</v>
      </c>
      <c r="C5" s="8" t="s">
        <v>27</v>
      </c>
      <c r="D5" s="9" t="s">
        <v>18</v>
      </c>
      <c r="E5" s="7" t="s">
        <v>19</v>
      </c>
      <c r="F5" s="7" t="s">
        <v>20</v>
      </c>
      <c r="G5" s="7" t="s">
        <v>21</v>
      </c>
      <c r="H5" s="7">
        <v>368</v>
      </c>
      <c r="I5" s="14">
        <v>72.5</v>
      </c>
      <c r="J5" s="15">
        <v>72.84</v>
      </c>
      <c r="K5" s="14">
        <v>145.34</v>
      </c>
      <c r="L5" s="14">
        <v>44.16</v>
      </c>
      <c r="M5" s="14">
        <v>29.068</v>
      </c>
      <c r="N5" s="14">
        <f t="shared" si="0"/>
        <v>73.228</v>
      </c>
      <c r="O5" s="7">
        <v>4</v>
      </c>
      <c r="P5" s="7"/>
    </row>
    <row r="6" spans="1:16">
      <c r="A6" s="7">
        <v>7</v>
      </c>
      <c r="B6" s="7" t="s">
        <v>28</v>
      </c>
      <c r="C6" s="8" t="s">
        <v>29</v>
      </c>
      <c r="D6" s="9" t="s">
        <v>18</v>
      </c>
      <c r="E6" s="7" t="s">
        <v>19</v>
      </c>
      <c r="F6" s="7" t="s">
        <v>20</v>
      </c>
      <c r="G6" s="7" t="s">
        <v>21</v>
      </c>
      <c r="H6" s="7">
        <v>356</v>
      </c>
      <c r="I6" s="14">
        <v>69</v>
      </c>
      <c r="J6" s="15">
        <v>81.36</v>
      </c>
      <c r="K6" s="14">
        <v>150.36</v>
      </c>
      <c r="L6" s="14">
        <v>42.72</v>
      </c>
      <c r="M6" s="14">
        <v>30.072</v>
      </c>
      <c r="N6" s="14">
        <f t="shared" si="0"/>
        <v>72.792</v>
      </c>
      <c r="O6" s="7">
        <v>5</v>
      </c>
      <c r="P6" s="7"/>
    </row>
    <row r="7" spans="1:16">
      <c r="A7" s="7">
        <v>23</v>
      </c>
      <c r="B7" s="7" t="s">
        <v>30</v>
      </c>
      <c r="C7" s="8" t="s">
        <v>31</v>
      </c>
      <c r="D7" s="9" t="s">
        <v>18</v>
      </c>
      <c r="E7" s="7" t="s">
        <v>19</v>
      </c>
      <c r="F7" s="7" t="s">
        <v>20</v>
      </c>
      <c r="G7" s="7" t="s">
        <v>21</v>
      </c>
      <c r="H7" s="7">
        <v>341</v>
      </c>
      <c r="I7" s="14">
        <v>74</v>
      </c>
      <c r="J7" s="16">
        <v>83</v>
      </c>
      <c r="K7" s="14">
        <v>157</v>
      </c>
      <c r="L7" s="14">
        <v>40.92</v>
      </c>
      <c r="M7" s="14">
        <v>31.4</v>
      </c>
      <c r="N7" s="14">
        <f t="shared" si="0"/>
        <v>72.32</v>
      </c>
      <c r="O7" s="7">
        <v>6</v>
      </c>
      <c r="P7" s="7"/>
    </row>
    <row r="8" spans="1:16">
      <c r="A8" s="7">
        <v>49</v>
      </c>
      <c r="B8" s="7" t="s">
        <v>32</v>
      </c>
      <c r="C8" s="8" t="s">
        <v>33</v>
      </c>
      <c r="D8" s="9" t="s">
        <v>18</v>
      </c>
      <c r="E8" s="7" t="s">
        <v>19</v>
      </c>
      <c r="F8" s="7" t="s">
        <v>20</v>
      </c>
      <c r="G8" s="7" t="s">
        <v>21</v>
      </c>
      <c r="H8" s="7">
        <v>326</v>
      </c>
      <c r="I8" s="14">
        <v>76.5</v>
      </c>
      <c r="J8" s="16">
        <v>85.6</v>
      </c>
      <c r="K8" s="14">
        <v>162.1</v>
      </c>
      <c r="L8" s="14">
        <v>39.12</v>
      </c>
      <c r="M8" s="14">
        <v>32.42</v>
      </c>
      <c r="N8" s="14">
        <f t="shared" si="0"/>
        <v>71.54</v>
      </c>
      <c r="O8" s="7">
        <v>7</v>
      </c>
      <c r="P8" s="7"/>
    </row>
    <row r="9" spans="1:16">
      <c r="A9" s="7">
        <v>22</v>
      </c>
      <c r="B9" s="7" t="s">
        <v>34</v>
      </c>
      <c r="C9" s="8" t="s">
        <v>35</v>
      </c>
      <c r="D9" s="9" t="s">
        <v>18</v>
      </c>
      <c r="E9" s="7" t="s">
        <v>19</v>
      </c>
      <c r="F9" s="7" t="s">
        <v>20</v>
      </c>
      <c r="G9" s="7" t="s">
        <v>21</v>
      </c>
      <c r="H9" s="7">
        <v>341</v>
      </c>
      <c r="I9" s="14">
        <v>67</v>
      </c>
      <c r="J9" s="16">
        <v>85.5</v>
      </c>
      <c r="K9" s="14">
        <v>152.5</v>
      </c>
      <c r="L9" s="14">
        <v>40.92</v>
      </c>
      <c r="M9" s="14">
        <v>30.5</v>
      </c>
      <c r="N9" s="14">
        <f t="shared" si="0"/>
        <v>71.42</v>
      </c>
      <c r="O9" s="7">
        <v>8</v>
      </c>
      <c r="P9" s="7"/>
    </row>
    <row r="10" spans="1:16">
      <c r="A10" s="7">
        <v>33</v>
      </c>
      <c r="B10" s="7" t="s">
        <v>36</v>
      </c>
      <c r="C10" s="8" t="s">
        <v>37</v>
      </c>
      <c r="D10" s="9" t="s">
        <v>18</v>
      </c>
      <c r="E10" s="7" t="s">
        <v>19</v>
      </c>
      <c r="F10" s="7" t="s">
        <v>20</v>
      </c>
      <c r="G10" s="7" t="s">
        <v>21</v>
      </c>
      <c r="H10" s="7">
        <v>336</v>
      </c>
      <c r="I10" s="14">
        <v>78</v>
      </c>
      <c r="J10" s="16">
        <v>77.02</v>
      </c>
      <c r="K10" s="14">
        <v>155.02</v>
      </c>
      <c r="L10" s="14">
        <v>40.32</v>
      </c>
      <c r="M10" s="14">
        <v>31.004</v>
      </c>
      <c r="N10" s="14">
        <f t="shared" si="0"/>
        <v>71.324</v>
      </c>
      <c r="O10" s="7">
        <v>9</v>
      </c>
      <c r="P10" s="7"/>
    </row>
    <row r="11" spans="1:16">
      <c r="A11" s="7">
        <v>13</v>
      </c>
      <c r="B11" s="7" t="s">
        <v>38</v>
      </c>
      <c r="C11" s="8" t="s">
        <v>39</v>
      </c>
      <c r="D11" s="9" t="s">
        <v>18</v>
      </c>
      <c r="E11" s="7" t="s">
        <v>19</v>
      </c>
      <c r="F11" s="7" t="s">
        <v>20</v>
      </c>
      <c r="G11" s="7" t="s">
        <v>21</v>
      </c>
      <c r="H11" s="7">
        <v>349</v>
      </c>
      <c r="I11" s="14">
        <v>68.5</v>
      </c>
      <c r="J11" s="16">
        <v>76.5</v>
      </c>
      <c r="K11" s="14">
        <v>145</v>
      </c>
      <c r="L11" s="14">
        <v>41.88</v>
      </c>
      <c r="M11" s="14">
        <v>29</v>
      </c>
      <c r="N11" s="14">
        <f t="shared" si="0"/>
        <v>70.88</v>
      </c>
      <c r="O11" s="7">
        <v>10</v>
      </c>
      <c r="P11" s="7"/>
    </row>
    <row r="12" spans="1:16">
      <c r="A12" s="7">
        <v>19</v>
      </c>
      <c r="B12" s="7" t="s">
        <v>40</v>
      </c>
      <c r="C12" s="8" t="s">
        <v>41</v>
      </c>
      <c r="D12" s="9" t="s">
        <v>18</v>
      </c>
      <c r="E12" s="7" t="s">
        <v>19</v>
      </c>
      <c r="F12" s="7" t="s">
        <v>20</v>
      </c>
      <c r="G12" s="7" t="s">
        <v>21</v>
      </c>
      <c r="H12" s="7">
        <v>344</v>
      </c>
      <c r="I12" s="14">
        <v>73.5</v>
      </c>
      <c r="J12" s="16">
        <v>73.6</v>
      </c>
      <c r="K12" s="14">
        <v>147.1</v>
      </c>
      <c r="L12" s="14">
        <v>41.28</v>
      </c>
      <c r="M12" s="14">
        <v>29.42</v>
      </c>
      <c r="N12" s="14">
        <f t="shared" si="0"/>
        <v>70.7</v>
      </c>
      <c r="O12" s="7">
        <v>11</v>
      </c>
      <c r="P12" s="7"/>
    </row>
    <row r="13" spans="1:16">
      <c r="A13" s="7">
        <v>20</v>
      </c>
      <c r="B13" s="7" t="s">
        <v>42</v>
      </c>
      <c r="C13" s="8" t="s">
        <v>43</v>
      </c>
      <c r="D13" s="9" t="s">
        <v>18</v>
      </c>
      <c r="E13" s="7" t="s">
        <v>19</v>
      </c>
      <c r="F13" s="7" t="s">
        <v>20</v>
      </c>
      <c r="G13" s="7" t="s">
        <v>21</v>
      </c>
      <c r="H13" s="7">
        <v>342</v>
      </c>
      <c r="I13" s="14">
        <v>72.5</v>
      </c>
      <c r="J13" s="16">
        <v>75.6</v>
      </c>
      <c r="K13" s="14">
        <v>148.1</v>
      </c>
      <c r="L13" s="14">
        <v>41.04</v>
      </c>
      <c r="M13" s="14">
        <v>29.62</v>
      </c>
      <c r="N13" s="14">
        <f t="shared" si="0"/>
        <v>70.66</v>
      </c>
      <c r="O13" s="7">
        <v>12</v>
      </c>
      <c r="P13" s="7"/>
    </row>
    <row r="14" spans="1:16">
      <c r="A14" s="7">
        <v>50</v>
      </c>
      <c r="B14" s="7" t="s">
        <v>44</v>
      </c>
      <c r="C14" s="8" t="s">
        <v>45</v>
      </c>
      <c r="D14" s="9" t="s">
        <v>18</v>
      </c>
      <c r="E14" s="7" t="s">
        <v>19</v>
      </c>
      <c r="F14" s="7" t="s">
        <v>20</v>
      </c>
      <c r="G14" s="7" t="s">
        <v>21</v>
      </c>
      <c r="H14" s="7">
        <v>326</v>
      </c>
      <c r="I14" s="14">
        <v>71</v>
      </c>
      <c r="J14" s="16">
        <v>85.9</v>
      </c>
      <c r="K14" s="14">
        <v>156.9</v>
      </c>
      <c r="L14" s="14">
        <v>39.12</v>
      </c>
      <c r="M14" s="14">
        <v>31.38</v>
      </c>
      <c r="N14" s="14">
        <f t="shared" si="0"/>
        <v>70.5</v>
      </c>
      <c r="O14" s="7">
        <v>13</v>
      </c>
      <c r="P14" s="7"/>
    </row>
    <row r="15" spans="1:16">
      <c r="A15" s="7">
        <v>36</v>
      </c>
      <c r="B15" s="7" t="s">
        <v>46</v>
      </c>
      <c r="C15" s="8" t="s">
        <v>47</v>
      </c>
      <c r="D15" s="9" t="s">
        <v>18</v>
      </c>
      <c r="E15" s="7" t="s">
        <v>19</v>
      </c>
      <c r="F15" s="7" t="s">
        <v>20</v>
      </c>
      <c r="G15" s="7" t="s">
        <v>21</v>
      </c>
      <c r="H15" s="7">
        <v>334</v>
      </c>
      <c r="I15" s="14">
        <v>76</v>
      </c>
      <c r="J15" s="16">
        <v>75.66</v>
      </c>
      <c r="K15" s="14">
        <v>151.66</v>
      </c>
      <c r="L15" s="14">
        <v>40.08</v>
      </c>
      <c r="M15" s="14">
        <v>30.332</v>
      </c>
      <c r="N15" s="14">
        <f t="shared" si="0"/>
        <v>70.412</v>
      </c>
      <c r="O15" s="7">
        <v>14</v>
      </c>
      <c r="P15" s="7"/>
    </row>
    <row r="16" spans="1:16">
      <c r="A16" s="7">
        <v>11</v>
      </c>
      <c r="B16" s="7" t="s">
        <v>48</v>
      </c>
      <c r="C16" s="8" t="s">
        <v>49</v>
      </c>
      <c r="D16" s="9" t="s">
        <v>18</v>
      </c>
      <c r="E16" s="7" t="s">
        <v>19</v>
      </c>
      <c r="F16" s="7" t="s">
        <v>20</v>
      </c>
      <c r="G16" s="7" t="s">
        <v>21</v>
      </c>
      <c r="H16" s="7">
        <v>351</v>
      </c>
      <c r="I16" s="14">
        <v>66</v>
      </c>
      <c r="J16" s="16">
        <v>75.1</v>
      </c>
      <c r="K16" s="14">
        <v>141.1</v>
      </c>
      <c r="L16" s="14">
        <v>42.12</v>
      </c>
      <c r="M16" s="14">
        <v>28.22</v>
      </c>
      <c r="N16" s="14">
        <f t="shared" si="0"/>
        <v>70.34</v>
      </c>
      <c r="O16" s="7">
        <v>15</v>
      </c>
      <c r="P16" s="7"/>
    </row>
    <row r="17" spans="1:16">
      <c r="A17" s="7">
        <v>35</v>
      </c>
      <c r="B17" s="7" t="s">
        <v>50</v>
      </c>
      <c r="C17" s="8" t="s">
        <v>51</v>
      </c>
      <c r="D17" s="9" t="s">
        <v>18</v>
      </c>
      <c r="E17" s="7" t="s">
        <v>19</v>
      </c>
      <c r="F17" s="7" t="s">
        <v>20</v>
      </c>
      <c r="G17" s="7" t="s">
        <v>21</v>
      </c>
      <c r="H17" s="7">
        <v>335</v>
      </c>
      <c r="I17" s="14">
        <v>73.5</v>
      </c>
      <c r="J17" s="16">
        <v>77.16</v>
      </c>
      <c r="K17" s="14">
        <v>150.66</v>
      </c>
      <c r="L17" s="14">
        <v>40.2</v>
      </c>
      <c r="M17" s="14">
        <v>30.132</v>
      </c>
      <c r="N17" s="14">
        <f t="shared" si="0"/>
        <v>70.332</v>
      </c>
      <c r="O17" s="7">
        <v>16</v>
      </c>
      <c r="P17" s="7"/>
    </row>
    <row r="18" spans="1:16">
      <c r="A18" s="7">
        <v>17</v>
      </c>
      <c r="B18" s="7" t="s">
        <v>52</v>
      </c>
      <c r="C18" s="8" t="s">
        <v>53</v>
      </c>
      <c r="D18" s="9" t="s">
        <v>18</v>
      </c>
      <c r="E18" s="7" t="s">
        <v>19</v>
      </c>
      <c r="F18" s="7" t="s">
        <v>20</v>
      </c>
      <c r="G18" s="7" t="s">
        <v>21</v>
      </c>
      <c r="H18" s="7">
        <v>346</v>
      </c>
      <c r="I18" s="14">
        <v>73.5</v>
      </c>
      <c r="J18" s="16">
        <v>70.2</v>
      </c>
      <c r="K18" s="14">
        <v>143.7</v>
      </c>
      <c r="L18" s="14">
        <v>41.52</v>
      </c>
      <c r="M18" s="14">
        <v>28.74</v>
      </c>
      <c r="N18" s="14">
        <f t="shared" si="0"/>
        <v>70.26</v>
      </c>
      <c r="O18" s="7">
        <v>17</v>
      </c>
      <c r="P18" s="7"/>
    </row>
    <row r="19" spans="1:16">
      <c r="A19" s="7">
        <v>14</v>
      </c>
      <c r="B19" s="7" t="s">
        <v>54</v>
      </c>
      <c r="C19" s="8" t="s">
        <v>55</v>
      </c>
      <c r="D19" s="9" t="s">
        <v>18</v>
      </c>
      <c r="E19" s="7" t="s">
        <v>19</v>
      </c>
      <c r="F19" s="7" t="s">
        <v>20</v>
      </c>
      <c r="G19" s="7" t="s">
        <v>21</v>
      </c>
      <c r="H19" s="7">
        <v>348</v>
      </c>
      <c r="I19" s="14">
        <v>66.5</v>
      </c>
      <c r="J19" s="16">
        <v>75.8</v>
      </c>
      <c r="K19" s="14">
        <v>142.3</v>
      </c>
      <c r="L19" s="14">
        <v>41.76</v>
      </c>
      <c r="M19" s="14">
        <v>28.46</v>
      </c>
      <c r="N19" s="14">
        <f t="shared" si="0"/>
        <v>70.22</v>
      </c>
      <c r="O19" s="7">
        <v>18</v>
      </c>
      <c r="P19" s="7"/>
    </row>
    <row r="20" spans="1:16">
      <c r="A20" s="7">
        <v>12</v>
      </c>
      <c r="B20" s="7" t="s">
        <v>56</v>
      </c>
      <c r="C20" s="8" t="s">
        <v>57</v>
      </c>
      <c r="D20" s="9" t="s">
        <v>18</v>
      </c>
      <c r="E20" s="7" t="s">
        <v>19</v>
      </c>
      <c r="F20" s="7" t="s">
        <v>20</v>
      </c>
      <c r="G20" s="7" t="s">
        <v>21</v>
      </c>
      <c r="H20" s="7">
        <v>350</v>
      </c>
      <c r="I20" s="14">
        <v>69.5</v>
      </c>
      <c r="J20" s="16">
        <v>71.22</v>
      </c>
      <c r="K20" s="14">
        <v>140.72</v>
      </c>
      <c r="L20" s="14">
        <v>42</v>
      </c>
      <c r="M20" s="14">
        <v>28.144</v>
      </c>
      <c r="N20" s="14">
        <f t="shared" si="0"/>
        <v>70.144</v>
      </c>
      <c r="O20" s="7">
        <v>19</v>
      </c>
      <c r="P20" s="7"/>
    </row>
    <row r="21" spans="1:16">
      <c r="A21" s="7">
        <v>8</v>
      </c>
      <c r="B21" s="7" t="s">
        <v>58</v>
      </c>
      <c r="C21" s="8" t="s">
        <v>59</v>
      </c>
      <c r="D21" s="9" t="s">
        <v>18</v>
      </c>
      <c r="E21" s="7" t="s">
        <v>19</v>
      </c>
      <c r="F21" s="7" t="s">
        <v>20</v>
      </c>
      <c r="G21" s="7" t="s">
        <v>21</v>
      </c>
      <c r="H21" s="7">
        <v>354</v>
      </c>
      <c r="I21" s="14">
        <v>64.5</v>
      </c>
      <c r="J21" s="15">
        <v>73.5</v>
      </c>
      <c r="K21" s="14">
        <v>138</v>
      </c>
      <c r="L21" s="14">
        <v>42.48</v>
      </c>
      <c r="M21" s="14">
        <v>27.6</v>
      </c>
      <c r="N21" s="14">
        <f t="shared" si="0"/>
        <v>70.08</v>
      </c>
      <c r="O21" s="7">
        <v>20</v>
      </c>
      <c r="P21" s="7"/>
    </row>
    <row r="22" spans="1:16">
      <c r="A22" s="7">
        <v>15</v>
      </c>
      <c r="B22" s="7" t="s">
        <v>60</v>
      </c>
      <c r="C22" s="8" t="s">
        <v>61</v>
      </c>
      <c r="D22" s="9" t="s">
        <v>18</v>
      </c>
      <c r="E22" s="7" t="s">
        <v>19</v>
      </c>
      <c r="F22" s="7" t="s">
        <v>20</v>
      </c>
      <c r="G22" s="7" t="s">
        <v>21</v>
      </c>
      <c r="H22" s="7">
        <v>346</v>
      </c>
      <c r="I22" s="14">
        <v>66.5</v>
      </c>
      <c r="J22" s="16">
        <v>76.08</v>
      </c>
      <c r="K22" s="14">
        <v>142.58</v>
      </c>
      <c r="L22" s="14">
        <v>41.52</v>
      </c>
      <c r="M22" s="14">
        <v>28.516</v>
      </c>
      <c r="N22" s="14">
        <f t="shared" si="0"/>
        <v>70.036</v>
      </c>
      <c r="O22" s="7">
        <v>21</v>
      </c>
      <c r="P22" s="7"/>
    </row>
    <row r="23" spans="1:16">
      <c r="A23" s="7">
        <v>25</v>
      </c>
      <c r="B23" s="7" t="s">
        <v>62</v>
      </c>
      <c r="C23" s="8" t="s">
        <v>63</v>
      </c>
      <c r="D23" s="9" t="s">
        <v>18</v>
      </c>
      <c r="E23" s="7" t="s">
        <v>19</v>
      </c>
      <c r="F23" s="7" t="s">
        <v>20</v>
      </c>
      <c r="G23" s="7" t="s">
        <v>21</v>
      </c>
      <c r="H23" s="7">
        <v>341</v>
      </c>
      <c r="I23" s="14">
        <v>68.5</v>
      </c>
      <c r="J23" s="16">
        <v>74.5</v>
      </c>
      <c r="K23" s="14">
        <v>143</v>
      </c>
      <c r="L23" s="14">
        <v>40.92</v>
      </c>
      <c r="M23" s="14">
        <v>28.6</v>
      </c>
      <c r="N23" s="14">
        <f t="shared" si="0"/>
        <v>69.52</v>
      </c>
      <c r="O23" s="7">
        <v>22</v>
      </c>
      <c r="P23" s="7"/>
    </row>
    <row r="24" spans="1:16">
      <c r="A24" s="7">
        <v>9</v>
      </c>
      <c r="B24" s="7" t="s">
        <v>64</v>
      </c>
      <c r="C24" s="8" t="s">
        <v>65</v>
      </c>
      <c r="D24" s="9" t="s">
        <v>18</v>
      </c>
      <c r="E24" s="7" t="s">
        <v>19</v>
      </c>
      <c r="F24" s="7" t="s">
        <v>20</v>
      </c>
      <c r="G24" s="7" t="s">
        <v>21</v>
      </c>
      <c r="H24" s="7">
        <v>352</v>
      </c>
      <c r="I24" s="14">
        <v>63.5</v>
      </c>
      <c r="J24" s="16">
        <v>72.44</v>
      </c>
      <c r="K24" s="14">
        <v>135.94</v>
      </c>
      <c r="L24" s="14">
        <v>42.24</v>
      </c>
      <c r="M24" s="14">
        <v>27.188</v>
      </c>
      <c r="N24" s="14">
        <f t="shared" si="0"/>
        <v>69.428</v>
      </c>
      <c r="O24" s="7">
        <v>23</v>
      </c>
      <c r="P24" s="7"/>
    </row>
    <row r="25" spans="1:16">
      <c r="A25" s="7">
        <v>21</v>
      </c>
      <c r="B25" s="7" t="s">
        <v>66</v>
      </c>
      <c r="C25" s="8" t="s">
        <v>67</v>
      </c>
      <c r="D25" s="9" t="s">
        <v>18</v>
      </c>
      <c r="E25" s="7" t="s">
        <v>19</v>
      </c>
      <c r="F25" s="7" t="s">
        <v>20</v>
      </c>
      <c r="G25" s="7" t="s">
        <v>21</v>
      </c>
      <c r="H25" s="7">
        <v>342</v>
      </c>
      <c r="I25" s="14">
        <v>66</v>
      </c>
      <c r="J25" s="16">
        <v>75.8</v>
      </c>
      <c r="K25" s="14">
        <v>141.8</v>
      </c>
      <c r="L25" s="14">
        <v>41.04</v>
      </c>
      <c r="M25" s="14">
        <v>28.36</v>
      </c>
      <c r="N25" s="14">
        <f t="shared" si="0"/>
        <v>69.4</v>
      </c>
      <c r="O25" s="7">
        <v>24</v>
      </c>
      <c r="P25" s="7"/>
    </row>
    <row r="26" spans="1:16">
      <c r="A26" s="7">
        <v>24</v>
      </c>
      <c r="B26" s="7" t="s">
        <v>68</v>
      </c>
      <c r="C26" s="8" t="s">
        <v>69</v>
      </c>
      <c r="D26" s="9" t="s">
        <v>18</v>
      </c>
      <c r="E26" s="7" t="s">
        <v>19</v>
      </c>
      <c r="F26" s="7" t="s">
        <v>20</v>
      </c>
      <c r="G26" s="7" t="s">
        <v>21</v>
      </c>
      <c r="H26" s="7">
        <v>341</v>
      </c>
      <c r="I26" s="14">
        <v>68.5</v>
      </c>
      <c r="J26" s="16">
        <v>73.8</v>
      </c>
      <c r="K26" s="14">
        <v>142.3</v>
      </c>
      <c r="L26" s="14">
        <v>40.92</v>
      </c>
      <c r="M26" s="14">
        <v>28.46</v>
      </c>
      <c r="N26" s="14">
        <f t="shared" si="0"/>
        <v>69.38</v>
      </c>
      <c r="O26" s="7">
        <v>25</v>
      </c>
      <c r="P26" s="7"/>
    </row>
    <row r="27" spans="1:16">
      <c r="A27" s="7">
        <v>29</v>
      </c>
      <c r="B27" s="7" t="s">
        <v>70</v>
      </c>
      <c r="C27" s="8" t="s">
        <v>71</v>
      </c>
      <c r="D27" s="9" t="s">
        <v>18</v>
      </c>
      <c r="E27" s="7" t="s">
        <v>19</v>
      </c>
      <c r="F27" s="7" t="s">
        <v>20</v>
      </c>
      <c r="G27" s="7" t="s">
        <v>21</v>
      </c>
      <c r="H27" s="7">
        <v>339</v>
      </c>
      <c r="I27" s="14">
        <v>67</v>
      </c>
      <c r="J27" s="16">
        <v>76.2</v>
      </c>
      <c r="K27" s="14">
        <v>143.2</v>
      </c>
      <c r="L27" s="14">
        <v>40.68</v>
      </c>
      <c r="M27" s="14">
        <v>28.64</v>
      </c>
      <c r="N27" s="14">
        <f t="shared" si="0"/>
        <v>69.32</v>
      </c>
      <c r="O27" s="7">
        <v>26</v>
      </c>
      <c r="P27" s="7"/>
    </row>
    <row r="28" spans="1:16">
      <c r="A28" s="7">
        <v>44</v>
      </c>
      <c r="B28" s="7" t="s">
        <v>72</v>
      </c>
      <c r="C28" s="8" t="s">
        <v>73</v>
      </c>
      <c r="D28" s="9" t="s">
        <v>18</v>
      </c>
      <c r="E28" s="7" t="s">
        <v>19</v>
      </c>
      <c r="F28" s="7" t="s">
        <v>20</v>
      </c>
      <c r="G28" s="7" t="s">
        <v>21</v>
      </c>
      <c r="H28" s="7">
        <v>328</v>
      </c>
      <c r="I28" s="14">
        <v>69</v>
      </c>
      <c r="J28" s="16">
        <v>80.48</v>
      </c>
      <c r="K28" s="14">
        <v>149.48</v>
      </c>
      <c r="L28" s="14">
        <v>39.36</v>
      </c>
      <c r="M28" s="14">
        <v>29.896</v>
      </c>
      <c r="N28" s="14">
        <f t="shared" si="0"/>
        <v>69.256</v>
      </c>
      <c r="O28" s="7">
        <v>27</v>
      </c>
      <c r="P28" s="7"/>
    </row>
    <row r="29" spans="1:16">
      <c r="A29" s="7">
        <v>18</v>
      </c>
      <c r="B29" s="7" t="s">
        <v>74</v>
      </c>
      <c r="C29" s="8" t="s">
        <v>75</v>
      </c>
      <c r="D29" s="9" t="s">
        <v>18</v>
      </c>
      <c r="E29" s="7" t="s">
        <v>19</v>
      </c>
      <c r="F29" s="7" t="s">
        <v>20</v>
      </c>
      <c r="G29" s="7" t="s">
        <v>21</v>
      </c>
      <c r="H29" s="7">
        <v>345</v>
      </c>
      <c r="I29" s="14">
        <v>66.5</v>
      </c>
      <c r="J29" s="16">
        <v>72.2</v>
      </c>
      <c r="K29" s="14">
        <v>138.7</v>
      </c>
      <c r="L29" s="14">
        <v>41.4</v>
      </c>
      <c r="M29" s="14">
        <v>27.74</v>
      </c>
      <c r="N29" s="14">
        <f t="shared" si="0"/>
        <v>69.14</v>
      </c>
      <c r="O29" s="7">
        <v>28</v>
      </c>
      <c r="P29" s="7"/>
    </row>
    <row r="30" spans="1:16">
      <c r="A30" s="7">
        <v>46</v>
      </c>
      <c r="B30" s="7" t="s">
        <v>76</v>
      </c>
      <c r="C30" s="8" t="s">
        <v>77</v>
      </c>
      <c r="D30" s="9" t="s">
        <v>18</v>
      </c>
      <c r="E30" s="7" t="s">
        <v>19</v>
      </c>
      <c r="F30" s="7" t="s">
        <v>20</v>
      </c>
      <c r="G30" s="7" t="s">
        <v>21</v>
      </c>
      <c r="H30" s="7">
        <v>327</v>
      </c>
      <c r="I30" s="14">
        <v>66</v>
      </c>
      <c r="J30" s="16">
        <v>83.44</v>
      </c>
      <c r="K30" s="14">
        <v>149.44</v>
      </c>
      <c r="L30" s="14">
        <v>39.24</v>
      </c>
      <c r="M30" s="14">
        <v>29.888</v>
      </c>
      <c r="N30" s="14">
        <f t="shared" si="0"/>
        <v>69.128</v>
      </c>
      <c r="O30" s="7">
        <v>29</v>
      </c>
      <c r="P30" s="7"/>
    </row>
    <row r="31" spans="1:16">
      <c r="A31" s="7">
        <v>34</v>
      </c>
      <c r="B31" s="7" t="s">
        <v>78</v>
      </c>
      <c r="C31" s="8" t="s">
        <v>79</v>
      </c>
      <c r="D31" s="9" t="s">
        <v>18</v>
      </c>
      <c r="E31" s="7" t="s">
        <v>19</v>
      </c>
      <c r="F31" s="7" t="s">
        <v>20</v>
      </c>
      <c r="G31" s="7" t="s">
        <v>21</v>
      </c>
      <c r="H31" s="7">
        <v>335</v>
      </c>
      <c r="I31" s="14">
        <v>64.5</v>
      </c>
      <c r="J31" s="16">
        <v>79.36</v>
      </c>
      <c r="K31" s="14">
        <v>143.86</v>
      </c>
      <c r="L31" s="14">
        <v>40.2</v>
      </c>
      <c r="M31" s="14">
        <v>28.772</v>
      </c>
      <c r="N31" s="14">
        <f t="shared" si="0"/>
        <v>68.972</v>
      </c>
      <c r="O31" s="7">
        <v>30</v>
      </c>
      <c r="P31" s="7"/>
    </row>
    <row r="32" spans="1:16">
      <c r="A32" s="7">
        <v>47</v>
      </c>
      <c r="B32" s="7" t="s">
        <v>80</v>
      </c>
      <c r="C32" s="8" t="s">
        <v>81</v>
      </c>
      <c r="D32" s="9" t="s">
        <v>18</v>
      </c>
      <c r="E32" s="7" t="s">
        <v>19</v>
      </c>
      <c r="F32" s="7" t="s">
        <v>20</v>
      </c>
      <c r="G32" s="7" t="s">
        <v>21</v>
      </c>
      <c r="H32" s="7">
        <v>327</v>
      </c>
      <c r="I32" s="14">
        <v>76</v>
      </c>
      <c r="J32" s="16">
        <v>72.46</v>
      </c>
      <c r="K32" s="14">
        <v>148.46</v>
      </c>
      <c r="L32" s="14">
        <v>39.24</v>
      </c>
      <c r="M32" s="14">
        <v>29.692</v>
      </c>
      <c r="N32" s="14">
        <f t="shared" si="0"/>
        <v>68.932</v>
      </c>
      <c r="O32" s="7">
        <v>31</v>
      </c>
      <c r="P32" s="7"/>
    </row>
    <row r="33" spans="1:16">
      <c r="A33" s="7">
        <v>26</v>
      </c>
      <c r="B33" s="7" t="s">
        <v>82</v>
      </c>
      <c r="C33" s="8" t="s">
        <v>83</v>
      </c>
      <c r="D33" s="9" t="s">
        <v>18</v>
      </c>
      <c r="E33" s="7" t="s">
        <v>19</v>
      </c>
      <c r="F33" s="7" t="s">
        <v>20</v>
      </c>
      <c r="G33" s="7" t="s">
        <v>21</v>
      </c>
      <c r="H33" s="7">
        <v>340</v>
      </c>
      <c r="I33" s="14">
        <v>67</v>
      </c>
      <c r="J33" s="16">
        <v>72.7</v>
      </c>
      <c r="K33" s="14">
        <v>139.7</v>
      </c>
      <c r="L33" s="14">
        <v>40.8</v>
      </c>
      <c r="M33" s="14">
        <v>27.94</v>
      </c>
      <c r="N33" s="14">
        <f t="shared" si="0"/>
        <v>68.74</v>
      </c>
      <c r="O33" s="7">
        <v>32</v>
      </c>
      <c r="P33" s="7"/>
    </row>
    <row r="34" spans="1:16">
      <c r="A34" s="7">
        <v>40</v>
      </c>
      <c r="B34" s="7" t="s">
        <v>84</v>
      </c>
      <c r="C34" s="8" t="s">
        <v>85</v>
      </c>
      <c r="D34" s="9" t="s">
        <v>18</v>
      </c>
      <c r="E34" s="7" t="s">
        <v>19</v>
      </c>
      <c r="F34" s="7" t="s">
        <v>20</v>
      </c>
      <c r="G34" s="7" t="s">
        <v>21</v>
      </c>
      <c r="H34" s="7">
        <v>331</v>
      </c>
      <c r="I34" s="14">
        <v>69.5</v>
      </c>
      <c r="J34" s="16">
        <v>75.6</v>
      </c>
      <c r="K34" s="14">
        <v>145.1</v>
      </c>
      <c r="L34" s="14">
        <v>39.72</v>
      </c>
      <c r="M34" s="14">
        <v>29.02</v>
      </c>
      <c r="N34" s="14">
        <f t="shared" si="0"/>
        <v>68.74</v>
      </c>
      <c r="O34" s="7">
        <v>33</v>
      </c>
      <c r="P34" s="7"/>
    </row>
    <row r="35" spans="1:16">
      <c r="A35" s="7">
        <v>32</v>
      </c>
      <c r="B35" s="7" t="s">
        <v>86</v>
      </c>
      <c r="C35" s="8" t="s">
        <v>87</v>
      </c>
      <c r="D35" s="9" t="s">
        <v>18</v>
      </c>
      <c r="E35" s="7" t="s">
        <v>19</v>
      </c>
      <c r="F35" s="7" t="s">
        <v>20</v>
      </c>
      <c r="G35" s="7" t="s">
        <v>21</v>
      </c>
      <c r="H35" s="7">
        <v>336</v>
      </c>
      <c r="I35" s="14">
        <v>66</v>
      </c>
      <c r="J35" s="16">
        <v>74.5</v>
      </c>
      <c r="K35" s="14">
        <v>140.5</v>
      </c>
      <c r="L35" s="14">
        <v>40.32</v>
      </c>
      <c r="M35" s="14">
        <v>28.1</v>
      </c>
      <c r="N35" s="14">
        <f t="shared" si="0"/>
        <v>68.42</v>
      </c>
      <c r="O35" s="7">
        <v>34</v>
      </c>
      <c r="P35" s="7"/>
    </row>
    <row r="36" spans="1:16">
      <c r="A36" s="7">
        <v>31</v>
      </c>
      <c r="B36" s="7" t="s">
        <v>88</v>
      </c>
      <c r="C36" s="8" t="s">
        <v>89</v>
      </c>
      <c r="D36" s="9" t="s">
        <v>18</v>
      </c>
      <c r="E36" s="7" t="s">
        <v>19</v>
      </c>
      <c r="F36" s="7" t="s">
        <v>20</v>
      </c>
      <c r="G36" s="7" t="s">
        <v>21</v>
      </c>
      <c r="H36" s="7">
        <v>339</v>
      </c>
      <c r="I36" s="14">
        <v>69</v>
      </c>
      <c r="J36" s="16">
        <v>69.6</v>
      </c>
      <c r="K36" s="14">
        <v>138.6</v>
      </c>
      <c r="L36" s="14">
        <v>40.68</v>
      </c>
      <c r="M36" s="14">
        <v>27.72</v>
      </c>
      <c r="N36" s="14">
        <f t="shared" si="0"/>
        <v>68.4</v>
      </c>
      <c r="O36" s="7">
        <v>35</v>
      </c>
      <c r="P36" s="7"/>
    </row>
    <row r="37" spans="1:16">
      <c r="A37" s="7">
        <v>30</v>
      </c>
      <c r="B37" s="7" t="s">
        <v>90</v>
      </c>
      <c r="C37" s="8" t="s">
        <v>91</v>
      </c>
      <c r="D37" s="9" t="s">
        <v>18</v>
      </c>
      <c r="E37" s="7" t="s">
        <v>19</v>
      </c>
      <c r="F37" s="7" t="s">
        <v>20</v>
      </c>
      <c r="G37" s="7" t="s">
        <v>21</v>
      </c>
      <c r="H37" s="7">
        <v>339</v>
      </c>
      <c r="I37" s="14">
        <v>76</v>
      </c>
      <c r="J37" s="16">
        <v>62.6</v>
      </c>
      <c r="K37" s="14">
        <v>138.6</v>
      </c>
      <c r="L37" s="14">
        <v>40.68</v>
      </c>
      <c r="M37" s="14">
        <v>27.72</v>
      </c>
      <c r="N37" s="14">
        <f t="shared" si="0"/>
        <v>68.4</v>
      </c>
      <c r="O37" s="7">
        <v>36</v>
      </c>
      <c r="P37" s="7"/>
    </row>
    <row r="38" spans="1:16">
      <c r="A38" s="7">
        <v>39</v>
      </c>
      <c r="B38" s="7" t="s">
        <v>92</v>
      </c>
      <c r="C38" s="8" t="s">
        <v>93</v>
      </c>
      <c r="D38" s="9" t="s">
        <v>18</v>
      </c>
      <c r="E38" s="7" t="s">
        <v>19</v>
      </c>
      <c r="F38" s="7" t="s">
        <v>20</v>
      </c>
      <c r="G38" s="7" t="s">
        <v>21</v>
      </c>
      <c r="H38" s="7">
        <v>331</v>
      </c>
      <c r="I38" s="14">
        <v>67</v>
      </c>
      <c r="J38" s="16">
        <v>75.28</v>
      </c>
      <c r="K38" s="14">
        <v>142.28</v>
      </c>
      <c r="L38" s="14">
        <v>39.72</v>
      </c>
      <c r="M38" s="14">
        <v>28.456</v>
      </c>
      <c r="N38" s="14">
        <f t="shared" si="0"/>
        <v>68.176</v>
      </c>
      <c r="O38" s="7">
        <v>37</v>
      </c>
      <c r="P38" s="7"/>
    </row>
    <row r="39" spans="1:16">
      <c r="A39" s="7">
        <v>28</v>
      </c>
      <c r="B39" s="7" t="s">
        <v>94</v>
      </c>
      <c r="C39" s="8" t="s">
        <v>95</v>
      </c>
      <c r="D39" s="9" t="s">
        <v>18</v>
      </c>
      <c r="E39" s="7" t="s">
        <v>19</v>
      </c>
      <c r="F39" s="7" t="s">
        <v>20</v>
      </c>
      <c r="G39" s="7" t="s">
        <v>21</v>
      </c>
      <c r="H39" s="7">
        <v>340</v>
      </c>
      <c r="I39" s="14">
        <v>69</v>
      </c>
      <c r="J39" s="16">
        <v>66.5</v>
      </c>
      <c r="K39" s="14">
        <v>135.5</v>
      </c>
      <c r="L39" s="14">
        <v>40.8</v>
      </c>
      <c r="M39" s="14">
        <v>27.1</v>
      </c>
      <c r="N39" s="14">
        <f t="shared" si="0"/>
        <v>67.9</v>
      </c>
      <c r="O39" s="7">
        <v>38</v>
      </c>
      <c r="P39" s="7"/>
    </row>
    <row r="40" spans="1:16">
      <c r="A40" s="7">
        <v>37</v>
      </c>
      <c r="B40" s="7" t="s">
        <v>96</v>
      </c>
      <c r="C40" s="8" t="s">
        <v>97</v>
      </c>
      <c r="D40" s="9" t="s">
        <v>18</v>
      </c>
      <c r="E40" s="7" t="s">
        <v>19</v>
      </c>
      <c r="F40" s="7" t="s">
        <v>20</v>
      </c>
      <c r="G40" s="7" t="s">
        <v>21</v>
      </c>
      <c r="H40" s="7">
        <v>334</v>
      </c>
      <c r="I40" s="14">
        <v>69</v>
      </c>
      <c r="J40" s="16">
        <v>69.56</v>
      </c>
      <c r="K40" s="14">
        <v>138.56</v>
      </c>
      <c r="L40" s="14">
        <v>40.08</v>
      </c>
      <c r="M40" s="14">
        <v>27.712</v>
      </c>
      <c r="N40" s="14">
        <f t="shared" si="0"/>
        <v>67.792</v>
      </c>
      <c r="O40" s="7">
        <v>39</v>
      </c>
      <c r="P40" s="7"/>
    </row>
    <row r="41" spans="1:16">
      <c r="A41" s="7">
        <v>41</v>
      </c>
      <c r="B41" s="7" t="s">
        <v>98</v>
      </c>
      <c r="C41" s="8" t="s">
        <v>99</v>
      </c>
      <c r="D41" s="9" t="s">
        <v>18</v>
      </c>
      <c r="E41" s="7" t="s">
        <v>19</v>
      </c>
      <c r="F41" s="7" t="s">
        <v>20</v>
      </c>
      <c r="G41" s="7" t="s">
        <v>21</v>
      </c>
      <c r="H41" s="7">
        <v>329</v>
      </c>
      <c r="I41" s="14">
        <v>68.5</v>
      </c>
      <c r="J41" s="16">
        <v>72.8</v>
      </c>
      <c r="K41" s="14">
        <v>141.3</v>
      </c>
      <c r="L41" s="14">
        <v>39.48</v>
      </c>
      <c r="M41" s="14">
        <v>28.26</v>
      </c>
      <c r="N41" s="14">
        <f t="shared" si="0"/>
        <v>67.74</v>
      </c>
      <c r="O41" s="7">
        <v>40</v>
      </c>
      <c r="P41" s="7"/>
    </row>
    <row r="42" spans="1:16">
      <c r="A42" s="7">
        <v>54</v>
      </c>
      <c r="B42" s="7" t="s">
        <v>100</v>
      </c>
      <c r="C42" s="8" t="s">
        <v>101</v>
      </c>
      <c r="D42" s="9" t="s">
        <v>18</v>
      </c>
      <c r="E42" s="7" t="s">
        <v>19</v>
      </c>
      <c r="F42" s="7" t="s">
        <v>20</v>
      </c>
      <c r="G42" s="7" t="s">
        <v>21</v>
      </c>
      <c r="H42" s="7">
        <v>322</v>
      </c>
      <c r="I42" s="14">
        <v>69.5</v>
      </c>
      <c r="J42" s="15">
        <v>75</v>
      </c>
      <c r="K42" s="14">
        <v>144.5</v>
      </c>
      <c r="L42" s="14">
        <v>38.64</v>
      </c>
      <c r="M42" s="14">
        <v>28.9</v>
      </c>
      <c r="N42" s="14">
        <f t="shared" si="0"/>
        <v>67.54</v>
      </c>
      <c r="O42" s="7">
        <v>41</v>
      </c>
      <c r="P42" s="7"/>
    </row>
    <row r="43" spans="1:16">
      <c r="A43" s="7">
        <v>55</v>
      </c>
      <c r="B43" s="7" t="s">
        <v>102</v>
      </c>
      <c r="C43" s="8" t="s">
        <v>103</v>
      </c>
      <c r="D43" s="9" t="s">
        <v>18</v>
      </c>
      <c r="E43" s="7" t="s">
        <v>19</v>
      </c>
      <c r="F43" s="7" t="s">
        <v>20</v>
      </c>
      <c r="G43" s="7" t="s">
        <v>21</v>
      </c>
      <c r="H43" s="7">
        <v>321</v>
      </c>
      <c r="I43" s="14">
        <v>70</v>
      </c>
      <c r="J43" s="15">
        <v>73.7</v>
      </c>
      <c r="K43" s="14">
        <v>143.7</v>
      </c>
      <c r="L43" s="14">
        <v>38.52</v>
      </c>
      <c r="M43" s="14">
        <v>28.74</v>
      </c>
      <c r="N43" s="14">
        <f t="shared" si="0"/>
        <v>67.26</v>
      </c>
      <c r="O43" s="7">
        <v>42</v>
      </c>
      <c r="P43" s="7"/>
    </row>
    <row r="44" spans="1:16">
      <c r="A44" s="7">
        <v>51</v>
      </c>
      <c r="B44" s="7" t="s">
        <v>104</v>
      </c>
      <c r="C44" s="8" t="s">
        <v>105</v>
      </c>
      <c r="D44" s="9" t="s">
        <v>18</v>
      </c>
      <c r="E44" s="7" t="s">
        <v>19</v>
      </c>
      <c r="F44" s="7" t="s">
        <v>20</v>
      </c>
      <c r="G44" s="7" t="s">
        <v>21</v>
      </c>
      <c r="H44" s="7">
        <v>326</v>
      </c>
      <c r="I44" s="14">
        <v>62</v>
      </c>
      <c r="J44" s="16">
        <v>78.3</v>
      </c>
      <c r="K44" s="14">
        <v>140.3</v>
      </c>
      <c r="L44" s="14">
        <v>39.12</v>
      </c>
      <c r="M44" s="14">
        <v>28.06</v>
      </c>
      <c r="N44" s="14">
        <f t="shared" si="0"/>
        <v>67.18</v>
      </c>
      <c r="O44" s="7">
        <v>43</v>
      </c>
      <c r="P44" s="7"/>
    </row>
    <row r="45" spans="1:16">
      <c r="A45" s="7">
        <v>27</v>
      </c>
      <c r="B45" s="7" t="s">
        <v>106</v>
      </c>
      <c r="C45" s="8" t="s">
        <v>107</v>
      </c>
      <c r="D45" s="9" t="s">
        <v>18</v>
      </c>
      <c r="E45" s="7" t="s">
        <v>19</v>
      </c>
      <c r="F45" s="7" t="s">
        <v>20</v>
      </c>
      <c r="G45" s="7" t="s">
        <v>21</v>
      </c>
      <c r="H45" s="7">
        <v>340</v>
      </c>
      <c r="I45" s="14">
        <v>63</v>
      </c>
      <c r="J45" s="16">
        <v>68.1</v>
      </c>
      <c r="K45" s="14">
        <v>131.1</v>
      </c>
      <c r="L45" s="14">
        <v>40.8</v>
      </c>
      <c r="M45" s="14">
        <v>26.22</v>
      </c>
      <c r="N45" s="14">
        <f t="shared" si="0"/>
        <v>67.02</v>
      </c>
      <c r="O45" s="7">
        <v>44</v>
      </c>
      <c r="P45" s="7"/>
    </row>
    <row r="46" spans="1:16">
      <c r="A46" s="7">
        <v>38</v>
      </c>
      <c r="B46" s="7" t="s">
        <v>108</v>
      </c>
      <c r="C46" s="8" t="s">
        <v>109</v>
      </c>
      <c r="D46" s="9" t="s">
        <v>18</v>
      </c>
      <c r="E46" s="7" t="s">
        <v>19</v>
      </c>
      <c r="F46" s="7" t="s">
        <v>20</v>
      </c>
      <c r="G46" s="7" t="s">
        <v>21</v>
      </c>
      <c r="H46" s="7">
        <v>333</v>
      </c>
      <c r="I46" s="14">
        <v>63</v>
      </c>
      <c r="J46" s="16">
        <v>71.9</v>
      </c>
      <c r="K46" s="14">
        <v>134.9</v>
      </c>
      <c r="L46" s="14">
        <v>39.96</v>
      </c>
      <c r="M46" s="14">
        <v>26.98</v>
      </c>
      <c r="N46" s="14">
        <f t="shared" si="0"/>
        <v>66.94</v>
      </c>
      <c r="O46" s="7">
        <v>45</v>
      </c>
      <c r="P46" s="7"/>
    </row>
    <row r="47" spans="1:16">
      <c r="A47" s="7">
        <v>58</v>
      </c>
      <c r="B47" s="7" t="s">
        <v>110</v>
      </c>
      <c r="C47" s="8" t="s">
        <v>111</v>
      </c>
      <c r="D47" s="9" t="s">
        <v>18</v>
      </c>
      <c r="E47" s="7" t="s">
        <v>19</v>
      </c>
      <c r="F47" s="7" t="s">
        <v>20</v>
      </c>
      <c r="G47" s="7" t="s">
        <v>21</v>
      </c>
      <c r="H47" s="7">
        <v>321</v>
      </c>
      <c r="I47" s="14">
        <v>63</v>
      </c>
      <c r="J47" s="15">
        <v>77.1</v>
      </c>
      <c r="K47" s="14">
        <v>140.1</v>
      </c>
      <c r="L47" s="14">
        <v>38.52</v>
      </c>
      <c r="M47" s="14">
        <v>28.02</v>
      </c>
      <c r="N47" s="14">
        <f t="shared" si="0"/>
        <v>66.54</v>
      </c>
      <c r="O47" s="7">
        <v>46</v>
      </c>
      <c r="P47" s="7"/>
    </row>
    <row r="48" spans="1:16">
      <c r="A48" s="7">
        <v>43</v>
      </c>
      <c r="B48" s="7" t="s">
        <v>112</v>
      </c>
      <c r="C48" s="8" t="s">
        <v>113</v>
      </c>
      <c r="D48" s="9" t="s">
        <v>18</v>
      </c>
      <c r="E48" s="7" t="s">
        <v>19</v>
      </c>
      <c r="F48" s="7" t="s">
        <v>20</v>
      </c>
      <c r="G48" s="7" t="s">
        <v>21</v>
      </c>
      <c r="H48" s="7">
        <v>329</v>
      </c>
      <c r="I48" s="14">
        <v>60</v>
      </c>
      <c r="J48" s="16">
        <v>75.2</v>
      </c>
      <c r="K48" s="14">
        <v>135.2</v>
      </c>
      <c r="L48" s="14">
        <v>39.48</v>
      </c>
      <c r="M48" s="14">
        <v>27.04</v>
      </c>
      <c r="N48" s="14">
        <f t="shared" si="0"/>
        <v>66.52</v>
      </c>
      <c r="O48" s="7">
        <v>47</v>
      </c>
      <c r="P48" s="7"/>
    </row>
    <row r="49" spans="1:16">
      <c r="A49" s="7">
        <v>59</v>
      </c>
      <c r="B49" s="7" t="s">
        <v>114</v>
      </c>
      <c r="C49" s="8" t="s">
        <v>115</v>
      </c>
      <c r="D49" s="9" t="s">
        <v>18</v>
      </c>
      <c r="E49" s="7" t="s">
        <v>19</v>
      </c>
      <c r="F49" s="7" t="s">
        <v>20</v>
      </c>
      <c r="G49" s="7" t="s">
        <v>21</v>
      </c>
      <c r="H49" s="7">
        <v>321</v>
      </c>
      <c r="I49" s="14">
        <v>65.5</v>
      </c>
      <c r="J49" s="15">
        <v>74</v>
      </c>
      <c r="K49" s="14">
        <v>139.5</v>
      </c>
      <c r="L49" s="14">
        <v>38.52</v>
      </c>
      <c r="M49" s="14">
        <v>27.9</v>
      </c>
      <c r="N49" s="14">
        <f t="shared" si="0"/>
        <v>66.42</v>
      </c>
      <c r="O49" s="7">
        <v>48</v>
      </c>
      <c r="P49" s="7"/>
    </row>
    <row r="50" spans="1:16">
      <c r="A50" s="7">
        <v>42</v>
      </c>
      <c r="B50" s="7" t="s">
        <v>116</v>
      </c>
      <c r="C50" s="8" t="s">
        <v>117</v>
      </c>
      <c r="D50" s="9" t="s">
        <v>18</v>
      </c>
      <c r="E50" s="7" t="s">
        <v>19</v>
      </c>
      <c r="F50" s="7" t="s">
        <v>20</v>
      </c>
      <c r="G50" s="7" t="s">
        <v>21</v>
      </c>
      <c r="H50" s="7">
        <v>329</v>
      </c>
      <c r="I50" s="14">
        <v>61</v>
      </c>
      <c r="J50" s="16">
        <v>73.26</v>
      </c>
      <c r="K50" s="14">
        <v>134.26</v>
      </c>
      <c r="L50" s="14">
        <v>39.48</v>
      </c>
      <c r="M50" s="14">
        <v>26.852</v>
      </c>
      <c r="N50" s="14">
        <f t="shared" si="0"/>
        <v>66.332</v>
      </c>
      <c r="O50" s="7">
        <v>49</v>
      </c>
      <c r="P50" s="7"/>
    </row>
    <row r="51" spans="1:16">
      <c r="A51" s="7">
        <v>53</v>
      </c>
      <c r="B51" s="7" t="s">
        <v>118</v>
      </c>
      <c r="C51" s="8" t="s">
        <v>119</v>
      </c>
      <c r="D51" s="9" t="s">
        <v>18</v>
      </c>
      <c r="E51" s="7" t="s">
        <v>19</v>
      </c>
      <c r="F51" s="7" t="s">
        <v>20</v>
      </c>
      <c r="G51" s="7" t="s">
        <v>21</v>
      </c>
      <c r="H51" s="7">
        <v>324</v>
      </c>
      <c r="I51" s="14">
        <v>61</v>
      </c>
      <c r="J51" s="15">
        <v>76.1</v>
      </c>
      <c r="K51" s="14">
        <v>137.1</v>
      </c>
      <c r="L51" s="14">
        <v>38.88</v>
      </c>
      <c r="M51" s="14">
        <v>27.42</v>
      </c>
      <c r="N51" s="14">
        <f t="shared" si="0"/>
        <v>66.3</v>
      </c>
      <c r="O51" s="7">
        <v>50</v>
      </c>
      <c r="P51" s="7"/>
    </row>
    <row r="52" spans="1:16">
      <c r="A52" s="7">
        <v>57</v>
      </c>
      <c r="B52" s="7" t="s">
        <v>120</v>
      </c>
      <c r="C52" s="8" t="s">
        <v>121</v>
      </c>
      <c r="D52" s="9" t="s">
        <v>18</v>
      </c>
      <c r="E52" s="7" t="s">
        <v>19</v>
      </c>
      <c r="F52" s="7" t="s">
        <v>20</v>
      </c>
      <c r="G52" s="7" t="s">
        <v>21</v>
      </c>
      <c r="H52" s="7">
        <v>321</v>
      </c>
      <c r="I52" s="14">
        <v>70</v>
      </c>
      <c r="J52" s="15">
        <v>68.6</v>
      </c>
      <c r="K52" s="14">
        <v>138.6</v>
      </c>
      <c r="L52" s="14">
        <v>38.52</v>
      </c>
      <c r="M52" s="14">
        <v>27.72</v>
      </c>
      <c r="N52" s="14">
        <f t="shared" si="0"/>
        <v>66.24</v>
      </c>
      <c r="O52" s="7">
        <v>51</v>
      </c>
      <c r="P52" s="7"/>
    </row>
    <row r="53" spans="1:16">
      <c r="A53" s="7">
        <v>56</v>
      </c>
      <c r="B53" s="7" t="s">
        <v>122</v>
      </c>
      <c r="C53" s="8" t="s">
        <v>123</v>
      </c>
      <c r="D53" s="9" t="s">
        <v>18</v>
      </c>
      <c r="E53" s="7" t="s">
        <v>19</v>
      </c>
      <c r="F53" s="7" t="s">
        <v>20</v>
      </c>
      <c r="G53" s="7" t="s">
        <v>21</v>
      </c>
      <c r="H53" s="7">
        <v>321</v>
      </c>
      <c r="I53" s="14">
        <v>67</v>
      </c>
      <c r="J53" s="15">
        <v>71.3</v>
      </c>
      <c r="K53" s="14">
        <v>138.3</v>
      </c>
      <c r="L53" s="14">
        <v>38.52</v>
      </c>
      <c r="M53" s="14">
        <v>27.66</v>
      </c>
      <c r="N53" s="14">
        <f t="shared" si="0"/>
        <v>66.18</v>
      </c>
      <c r="O53" s="7">
        <v>52</v>
      </c>
      <c r="P53" s="7"/>
    </row>
    <row r="54" spans="1:16">
      <c r="A54" s="10">
        <v>61</v>
      </c>
      <c r="B54" s="10" t="s">
        <v>124</v>
      </c>
      <c r="C54" s="11" t="s">
        <v>125</v>
      </c>
      <c r="D54" s="12" t="s">
        <v>126</v>
      </c>
      <c r="E54" s="10" t="s">
        <v>127</v>
      </c>
      <c r="F54" s="10" t="s">
        <v>128</v>
      </c>
      <c r="G54" s="12" t="s">
        <v>129</v>
      </c>
      <c r="H54" s="10">
        <v>354</v>
      </c>
      <c r="I54" s="17">
        <v>80</v>
      </c>
      <c r="J54" s="17">
        <v>74.5</v>
      </c>
      <c r="K54" s="17">
        <v>154.5</v>
      </c>
      <c r="L54" s="17">
        <v>42.48</v>
      </c>
      <c r="M54" s="17">
        <v>30.9</v>
      </c>
      <c r="N54" s="17">
        <v>73.38</v>
      </c>
      <c r="O54" s="10">
        <v>1</v>
      </c>
      <c r="P54" s="12"/>
    </row>
    <row r="55" s="1" customFormat="1" spans="1:16">
      <c r="A55" s="10">
        <v>62</v>
      </c>
      <c r="B55" s="10" t="s">
        <v>130</v>
      </c>
      <c r="C55" s="11" t="s">
        <v>131</v>
      </c>
      <c r="D55" s="12" t="s">
        <v>126</v>
      </c>
      <c r="E55" s="10" t="s">
        <v>127</v>
      </c>
      <c r="F55" s="10" t="s">
        <v>128</v>
      </c>
      <c r="G55" s="12" t="s">
        <v>129</v>
      </c>
      <c r="H55" s="10">
        <v>345</v>
      </c>
      <c r="I55" s="17">
        <v>72.5</v>
      </c>
      <c r="J55" s="17">
        <v>76.3</v>
      </c>
      <c r="K55" s="17">
        <v>148.8</v>
      </c>
      <c r="L55" s="17">
        <v>41.4</v>
      </c>
      <c r="M55" s="17">
        <v>29.76</v>
      </c>
      <c r="N55" s="17">
        <v>71.16</v>
      </c>
      <c r="O55" s="10">
        <v>2</v>
      </c>
      <c r="P55" s="12"/>
    </row>
    <row r="56" ht="12.9" spans="1:16">
      <c r="A56" s="7">
        <v>3</v>
      </c>
      <c r="B56" s="7" t="s">
        <v>132</v>
      </c>
      <c r="C56" s="8" t="s">
        <v>133</v>
      </c>
      <c r="D56" s="9" t="s">
        <v>18</v>
      </c>
      <c r="E56" s="7" t="s">
        <v>19</v>
      </c>
      <c r="F56" s="7" t="s">
        <v>20</v>
      </c>
      <c r="G56" s="7" t="s">
        <v>21</v>
      </c>
      <c r="H56" s="7">
        <v>367</v>
      </c>
      <c r="I56" s="14">
        <v>0</v>
      </c>
      <c r="J56" s="15">
        <v>0</v>
      </c>
      <c r="K56" s="14">
        <v>0</v>
      </c>
      <c r="L56" s="17">
        <v>44.04</v>
      </c>
      <c r="M56" s="14">
        <v>0</v>
      </c>
      <c r="N56" s="15">
        <v>44.04</v>
      </c>
      <c r="O56" s="7"/>
      <c r="P56" s="18" t="s">
        <v>134</v>
      </c>
    </row>
    <row r="57" ht="12.9" spans="1:16">
      <c r="A57" s="7">
        <v>4</v>
      </c>
      <c r="B57" s="7" t="s">
        <v>135</v>
      </c>
      <c r="C57" s="8" t="s">
        <v>136</v>
      </c>
      <c r="D57" s="9" t="s">
        <v>18</v>
      </c>
      <c r="E57" s="7" t="s">
        <v>19</v>
      </c>
      <c r="F57" s="7" t="s">
        <v>20</v>
      </c>
      <c r="G57" s="7" t="s">
        <v>21</v>
      </c>
      <c r="H57" s="7">
        <v>361</v>
      </c>
      <c r="I57" s="14">
        <v>0</v>
      </c>
      <c r="J57" s="15">
        <v>0</v>
      </c>
      <c r="K57" s="14">
        <v>0</v>
      </c>
      <c r="L57" s="17">
        <v>43.32</v>
      </c>
      <c r="M57" s="14">
        <v>0</v>
      </c>
      <c r="N57" s="15">
        <v>43.32</v>
      </c>
      <c r="O57" s="7"/>
      <c r="P57" s="18" t="s">
        <v>134</v>
      </c>
    </row>
    <row r="58" ht="12.9" spans="1:16">
      <c r="A58" s="7">
        <v>5</v>
      </c>
      <c r="B58" s="7" t="s">
        <v>137</v>
      </c>
      <c r="C58" s="8" t="s">
        <v>138</v>
      </c>
      <c r="D58" s="9" t="s">
        <v>18</v>
      </c>
      <c r="E58" s="7" t="s">
        <v>19</v>
      </c>
      <c r="F58" s="7" t="s">
        <v>20</v>
      </c>
      <c r="G58" s="7" t="s">
        <v>21</v>
      </c>
      <c r="H58" s="7">
        <v>359</v>
      </c>
      <c r="I58" s="14">
        <v>0</v>
      </c>
      <c r="J58" s="15">
        <v>0</v>
      </c>
      <c r="K58" s="14">
        <v>0</v>
      </c>
      <c r="L58" s="17">
        <v>43.08</v>
      </c>
      <c r="M58" s="14">
        <v>0</v>
      </c>
      <c r="N58" s="14">
        <v>43.08</v>
      </c>
      <c r="O58" s="7"/>
      <c r="P58" s="18" t="s">
        <v>134</v>
      </c>
    </row>
    <row r="59" ht="12.9" spans="1:16">
      <c r="A59" s="7">
        <v>10</v>
      </c>
      <c r="B59" s="7" t="s">
        <v>139</v>
      </c>
      <c r="C59" s="8" t="s">
        <v>140</v>
      </c>
      <c r="D59" s="9" t="s">
        <v>18</v>
      </c>
      <c r="E59" s="7" t="s">
        <v>19</v>
      </c>
      <c r="F59" s="7" t="s">
        <v>20</v>
      </c>
      <c r="G59" s="7" t="s">
        <v>21</v>
      </c>
      <c r="H59" s="7">
        <v>352</v>
      </c>
      <c r="I59" s="14">
        <v>0</v>
      </c>
      <c r="J59" s="14">
        <v>0</v>
      </c>
      <c r="K59" s="14">
        <v>0</v>
      </c>
      <c r="L59" s="17">
        <v>42.24</v>
      </c>
      <c r="M59" s="14">
        <v>0</v>
      </c>
      <c r="N59" s="14">
        <v>42.24</v>
      </c>
      <c r="O59" s="7"/>
      <c r="P59" s="18" t="s">
        <v>134</v>
      </c>
    </row>
    <row r="60" ht="12.9" spans="1:16">
      <c r="A60" s="7">
        <v>45</v>
      </c>
      <c r="B60" s="7" t="s">
        <v>141</v>
      </c>
      <c r="C60" s="8" t="s">
        <v>142</v>
      </c>
      <c r="D60" s="9" t="s">
        <v>18</v>
      </c>
      <c r="E60" s="7" t="s">
        <v>19</v>
      </c>
      <c r="F60" s="7" t="s">
        <v>20</v>
      </c>
      <c r="G60" s="7" t="s">
        <v>21</v>
      </c>
      <c r="H60" s="7">
        <v>327</v>
      </c>
      <c r="I60" s="14">
        <v>0</v>
      </c>
      <c r="J60" s="14">
        <v>0</v>
      </c>
      <c r="K60" s="14">
        <v>0</v>
      </c>
      <c r="L60" s="17">
        <v>39.24</v>
      </c>
      <c r="M60" s="14">
        <v>0</v>
      </c>
      <c r="N60" s="14">
        <v>39.24</v>
      </c>
      <c r="O60" s="7"/>
      <c r="P60" s="18" t="s">
        <v>134</v>
      </c>
    </row>
    <row r="61" ht="12.9" spans="1:16">
      <c r="A61" s="7">
        <v>48</v>
      </c>
      <c r="B61" s="7" t="s">
        <v>143</v>
      </c>
      <c r="C61" s="8" t="s">
        <v>144</v>
      </c>
      <c r="D61" s="9" t="s">
        <v>18</v>
      </c>
      <c r="E61" s="7" t="s">
        <v>19</v>
      </c>
      <c r="F61" s="7" t="s">
        <v>20</v>
      </c>
      <c r="G61" s="7" t="s">
        <v>21</v>
      </c>
      <c r="H61" s="7">
        <v>326</v>
      </c>
      <c r="I61" s="14">
        <v>0</v>
      </c>
      <c r="J61" s="14">
        <v>0</v>
      </c>
      <c r="K61" s="14">
        <v>0</v>
      </c>
      <c r="L61" s="17">
        <v>39.12</v>
      </c>
      <c r="M61" s="14">
        <v>0</v>
      </c>
      <c r="N61" s="14">
        <v>39.12</v>
      </c>
      <c r="O61" s="7"/>
      <c r="P61" s="18" t="s">
        <v>134</v>
      </c>
    </row>
    <row r="62" ht="12.9" spans="1:16">
      <c r="A62" s="7">
        <v>52</v>
      </c>
      <c r="B62" s="7" t="s">
        <v>145</v>
      </c>
      <c r="C62" s="8" t="s">
        <v>146</v>
      </c>
      <c r="D62" s="9" t="s">
        <v>18</v>
      </c>
      <c r="E62" s="7" t="s">
        <v>19</v>
      </c>
      <c r="F62" s="7" t="s">
        <v>20</v>
      </c>
      <c r="G62" s="7" t="s">
        <v>21</v>
      </c>
      <c r="H62" s="7">
        <v>324</v>
      </c>
      <c r="I62" s="14">
        <v>0</v>
      </c>
      <c r="J62" s="14">
        <v>0</v>
      </c>
      <c r="K62" s="14">
        <v>0</v>
      </c>
      <c r="L62" s="17">
        <v>38.88</v>
      </c>
      <c r="M62" s="14">
        <v>0</v>
      </c>
      <c r="N62" s="14">
        <v>38.88</v>
      </c>
      <c r="O62" s="7"/>
      <c r="P62" s="18" t="s">
        <v>134</v>
      </c>
    </row>
    <row r="63" ht="12.9" spans="1:16">
      <c r="A63" s="10">
        <v>60</v>
      </c>
      <c r="B63" s="10" t="s">
        <v>147</v>
      </c>
      <c r="C63" s="11" t="s">
        <v>148</v>
      </c>
      <c r="D63" s="12" t="s">
        <v>126</v>
      </c>
      <c r="E63" s="10" t="s">
        <v>127</v>
      </c>
      <c r="F63" s="10" t="s">
        <v>128</v>
      </c>
      <c r="G63" s="12" t="s">
        <v>129</v>
      </c>
      <c r="H63" s="10">
        <v>402</v>
      </c>
      <c r="I63" s="17">
        <v>0</v>
      </c>
      <c r="J63" s="17">
        <v>0</v>
      </c>
      <c r="K63" s="14">
        <v>0</v>
      </c>
      <c r="L63" s="17">
        <v>48.24</v>
      </c>
      <c r="M63" s="14">
        <v>0</v>
      </c>
      <c r="N63" s="17">
        <v>48.24</v>
      </c>
      <c r="O63" s="12"/>
      <c r="P63" s="18" t="s">
        <v>134</v>
      </c>
    </row>
    <row r="64" s="1" customFormat="1" ht="12.9" spans="1:16">
      <c r="A64" s="10">
        <v>63</v>
      </c>
      <c r="B64" s="10" t="s">
        <v>149</v>
      </c>
      <c r="C64" s="11" t="s">
        <v>150</v>
      </c>
      <c r="D64" s="12" t="s">
        <v>126</v>
      </c>
      <c r="E64" s="10" t="s">
        <v>127</v>
      </c>
      <c r="F64" s="10" t="s">
        <v>20</v>
      </c>
      <c r="G64" s="12" t="s">
        <v>151</v>
      </c>
      <c r="H64" s="10">
        <v>322</v>
      </c>
      <c r="I64" s="17">
        <v>0</v>
      </c>
      <c r="J64" s="17">
        <v>0</v>
      </c>
      <c r="K64" s="14">
        <v>0</v>
      </c>
      <c r="L64" s="17">
        <v>38.64</v>
      </c>
      <c r="M64" s="14">
        <v>0</v>
      </c>
      <c r="N64" s="17">
        <v>38.64</v>
      </c>
      <c r="O64" s="12"/>
      <c r="P64" s="18" t="s">
        <v>134</v>
      </c>
    </row>
  </sheetData>
  <sortState ref="A2:Q60">
    <sortCondition ref="N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jiaojiaodu</cp:lastModifiedBy>
  <dcterms:created xsi:type="dcterms:W3CDTF">2021-03-29T10:22:00Z</dcterms:created>
  <dcterms:modified xsi:type="dcterms:W3CDTF">2021-04-14T00:32:48Z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B9B363CE1ABA4EF6BCAB6F7F11FD9B5E</vt:lpwstr>
  </property>
  <property fmtid="{D5CDD505-2E9C-101B-9397-08002B2CF9AE}" pid="3" name="KSOProductBuildVer">
    <vt:lpwstr>2052-11.1.0.10463</vt:lpwstr>
  </property>
</Properties>
</file>